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更新(沂娗交接)\9下載專區\社團運作表單\"/>
    </mc:Choice>
  </mc:AlternateContent>
  <bookViews>
    <workbookView xWindow="0" yWindow="0" windowWidth="23040" windowHeight="9132"/>
  </bookViews>
  <sheets>
    <sheet name="資料單" sheetId="2" r:id="rId1"/>
    <sheet name="簽到單" sheetId="1" r:id="rId2"/>
  </sheets>
  <calcPr calcId="162913"/>
</workbook>
</file>

<file path=xl/calcChain.xml><?xml version="1.0" encoding="utf-8"?>
<calcChain xmlns="http://schemas.openxmlformats.org/spreadsheetml/2006/main">
  <c r="B4" i="1" l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E64" i="1"/>
  <c r="E63" i="1" s="1"/>
  <c r="B65" i="1"/>
  <c r="C65" i="1"/>
  <c r="D65" i="1"/>
  <c r="E65" i="1"/>
  <c r="B66" i="1"/>
  <c r="C66" i="1"/>
  <c r="D66" i="1"/>
  <c r="E66" i="1"/>
  <c r="B67" i="1"/>
  <c r="C67" i="1"/>
  <c r="D67" i="1"/>
  <c r="E67" i="1"/>
  <c r="B68" i="1"/>
  <c r="C68" i="1"/>
  <c r="D68" i="1"/>
  <c r="E68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88" i="1"/>
  <c r="C88" i="1"/>
  <c r="D88" i="1"/>
  <c r="E88" i="1"/>
  <c r="B89" i="1"/>
  <c r="C89" i="1"/>
  <c r="D89" i="1"/>
  <c r="E89" i="1"/>
  <c r="B90" i="1"/>
  <c r="C90" i="1"/>
  <c r="D90" i="1"/>
  <c r="E90" i="1"/>
  <c r="B91" i="1"/>
  <c r="C91" i="1"/>
  <c r="D91" i="1"/>
  <c r="E91" i="1"/>
  <c r="B92" i="1"/>
  <c r="C92" i="1"/>
  <c r="D92" i="1"/>
  <c r="E92" i="1"/>
  <c r="B93" i="1"/>
  <c r="C93" i="1"/>
  <c r="D93" i="1"/>
  <c r="E93" i="1"/>
  <c r="B94" i="1"/>
  <c r="C94" i="1"/>
  <c r="D94" i="1"/>
  <c r="E94" i="1"/>
  <c r="B95" i="1"/>
  <c r="C95" i="1"/>
  <c r="D95" i="1"/>
  <c r="E95" i="1"/>
  <c r="B96" i="1"/>
  <c r="C96" i="1"/>
  <c r="D96" i="1"/>
  <c r="E96" i="1"/>
  <c r="B97" i="1"/>
  <c r="C97" i="1"/>
  <c r="D97" i="1"/>
  <c r="E97" i="1"/>
  <c r="B98" i="1"/>
  <c r="C98" i="1"/>
  <c r="D98" i="1"/>
  <c r="E98" i="1"/>
  <c r="B99" i="1"/>
  <c r="C99" i="1"/>
  <c r="D99" i="1"/>
  <c r="E99" i="1"/>
  <c r="B100" i="1"/>
  <c r="C100" i="1"/>
  <c r="D100" i="1"/>
  <c r="E100" i="1"/>
  <c r="B101" i="1"/>
  <c r="C101" i="1"/>
  <c r="D101" i="1"/>
  <c r="E101" i="1"/>
  <c r="B102" i="1"/>
  <c r="C102" i="1"/>
  <c r="D102" i="1"/>
  <c r="E102" i="1"/>
  <c r="B103" i="1"/>
  <c r="C103" i="1"/>
  <c r="D103" i="1"/>
  <c r="E103" i="1"/>
  <c r="B104" i="1"/>
  <c r="C104" i="1"/>
  <c r="D104" i="1"/>
  <c r="E104" i="1"/>
  <c r="B105" i="1"/>
  <c r="C105" i="1"/>
  <c r="D105" i="1"/>
  <c r="E105" i="1"/>
  <c r="B106" i="1"/>
  <c r="C106" i="1"/>
  <c r="D106" i="1"/>
  <c r="E106" i="1"/>
  <c r="B107" i="1"/>
  <c r="C107" i="1"/>
  <c r="D107" i="1"/>
  <c r="E107" i="1"/>
  <c r="B108" i="1"/>
  <c r="C108" i="1"/>
  <c r="D108" i="1"/>
  <c r="E108" i="1"/>
  <c r="B109" i="1"/>
  <c r="C109" i="1"/>
  <c r="D109" i="1"/>
  <c r="E109" i="1"/>
  <c r="B110" i="1"/>
  <c r="C110" i="1"/>
  <c r="D110" i="1"/>
  <c r="E110" i="1"/>
  <c r="B111" i="1"/>
  <c r="C111" i="1"/>
  <c r="D111" i="1"/>
  <c r="E111" i="1"/>
  <c r="B112" i="1"/>
  <c r="C112" i="1"/>
  <c r="D112" i="1"/>
  <c r="E112" i="1"/>
  <c r="B113" i="1"/>
  <c r="C113" i="1"/>
  <c r="D113" i="1"/>
  <c r="E113" i="1"/>
  <c r="B114" i="1"/>
  <c r="C114" i="1"/>
  <c r="D114" i="1"/>
  <c r="E114" i="1"/>
  <c r="B115" i="1"/>
  <c r="C115" i="1"/>
  <c r="D115" i="1"/>
  <c r="E115" i="1"/>
  <c r="B116" i="1"/>
  <c r="C116" i="1"/>
  <c r="D116" i="1"/>
  <c r="E116" i="1"/>
  <c r="B117" i="1"/>
  <c r="C117" i="1"/>
  <c r="D117" i="1"/>
  <c r="E117" i="1"/>
  <c r="B118" i="1"/>
  <c r="C118" i="1"/>
  <c r="D118" i="1"/>
  <c r="E118" i="1"/>
  <c r="B119" i="1"/>
  <c r="C119" i="1"/>
  <c r="D119" i="1"/>
  <c r="E119" i="1"/>
  <c r="B120" i="1"/>
  <c r="C120" i="1"/>
  <c r="D120" i="1"/>
  <c r="E120" i="1"/>
  <c r="B121" i="1"/>
  <c r="C121" i="1"/>
  <c r="D121" i="1"/>
  <c r="E121" i="1"/>
  <c r="B122" i="1"/>
  <c r="C122" i="1"/>
  <c r="D122" i="1"/>
  <c r="E122" i="1"/>
  <c r="B123" i="1"/>
  <c r="C123" i="1"/>
  <c r="D123" i="1"/>
  <c r="E123" i="1"/>
  <c r="B124" i="1"/>
  <c r="C124" i="1"/>
  <c r="D124" i="1"/>
  <c r="E124" i="1"/>
  <c r="B125" i="1"/>
  <c r="C125" i="1"/>
  <c r="D125" i="1"/>
  <c r="E125" i="1"/>
  <c r="D3" i="1"/>
  <c r="C3" i="1"/>
  <c r="B3" i="1"/>
  <c r="E6" i="1"/>
  <c r="E5" i="1" s="1"/>
  <c r="E4" i="1" s="1"/>
  <c r="E11" i="1"/>
  <c r="E10" i="1"/>
  <c r="E9" i="1"/>
  <c r="E8" i="1"/>
  <c r="E7" i="1"/>
  <c r="E15" i="1"/>
  <c r="E14" i="1"/>
  <c r="E13" i="1"/>
  <c r="E12" i="1"/>
  <c r="E24" i="1"/>
  <c r="E23" i="1"/>
  <c r="E22" i="1"/>
  <c r="E21" i="1"/>
  <c r="E20" i="1"/>
  <c r="E19" i="1"/>
  <c r="E18" i="1"/>
  <c r="E17" i="1"/>
  <c r="E16" i="1"/>
  <c r="E35" i="1"/>
  <c r="E34" i="1"/>
  <c r="E33" i="1"/>
  <c r="E32" i="1"/>
  <c r="E31" i="1"/>
  <c r="E30" i="1"/>
  <c r="E29" i="1"/>
  <c r="E28" i="1"/>
  <c r="E27" i="1"/>
  <c r="E26" i="1"/>
  <c r="E25" i="1"/>
  <c r="E40" i="1"/>
  <c r="E39" i="1"/>
  <c r="E38" i="1"/>
  <c r="E37" i="1"/>
  <c r="E36" i="1"/>
  <c r="E43" i="1"/>
  <c r="E42" i="1"/>
  <c r="E41" i="1"/>
  <c r="E50" i="1"/>
  <c r="E49" i="1"/>
  <c r="E48" i="1"/>
  <c r="E47" i="1"/>
  <c r="E46" i="1"/>
  <c r="E45" i="1"/>
  <c r="E44" i="1"/>
  <c r="E62" i="1"/>
  <c r="E61" i="1"/>
  <c r="E60" i="1"/>
  <c r="E59" i="1"/>
  <c r="E58" i="1"/>
  <c r="E57" i="1"/>
  <c r="E56" i="1"/>
  <c r="E55" i="1"/>
  <c r="E54" i="1"/>
  <c r="E53" i="1"/>
  <c r="E52" i="1"/>
  <c r="E51" i="1"/>
  <c r="E3" i="1"/>
</calcChain>
</file>

<file path=xl/sharedStrings.xml><?xml version="1.0" encoding="utf-8"?>
<sst xmlns="http://schemas.openxmlformats.org/spreadsheetml/2006/main" count="16" uniqueCount="14">
  <si>
    <t>學號</t>
  </si>
  <si>
    <t>班級</t>
  </si>
  <si>
    <t>姓名</t>
  </si>
  <si>
    <t>社團</t>
  </si>
  <si>
    <t>簽到時間</t>
    <phoneticPr fontId="5" type="noConversion"/>
  </si>
  <si>
    <t>備註</t>
    <phoneticPr fontId="5" type="noConversion"/>
  </si>
  <si>
    <t>學號</t>
    <phoneticPr fontId="2" type="noConversion"/>
  </si>
  <si>
    <t>NAME</t>
    <phoneticPr fontId="2" type="noConversion"/>
  </si>
  <si>
    <t>【活動名稱】參與人員資料庫</t>
    <phoneticPr fontId="2" type="noConversion"/>
  </si>
  <si>
    <t>CLASS</t>
    <phoneticPr fontId="2" type="noConversion"/>
  </si>
  <si>
    <t>備註</t>
    <phoneticPr fontId="2" type="noConversion"/>
  </si>
  <si>
    <t>CLASS2</t>
    <phoneticPr fontId="2" type="noConversion"/>
  </si>
  <si>
    <t>NAME2</t>
    <phoneticPr fontId="2" type="noConversion"/>
  </si>
  <si>
    <t>【活動名稱】參與人員簽到單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</si>
</sst>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gt;99999999]0000\-000\-000;000\-000\-000"/>
    <numFmt numFmtId="177" formatCode="yyyy/m/d\ h:mm;@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4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7" fillId="3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2">
    <cellStyle name="一般" xfId="0" builtinId="0"/>
    <cellStyle name="輔色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workbookViewId="0">
      <selection sqref="A1:D1"/>
    </sheetView>
  </sheetViews>
  <sheetFormatPr defaultRowHeight="16.2" x14ac:dyDescent="0.3"/>
  <cols>
    <col min="1" max="1" width="18" customWidth="1"/>
    <col min="2" max="2" width="9.109375" customWidth="1"/>
    <col min="3" max="3" width="25.88671875" customWidth="1"/>
    <col min="4" max="4" width="32.44140625" customWidth="1"/>
  </cols>
  <sheetData>
    <row r="1" spans="1:4" ht="22.2" x14ac:dyDescent="0.3">
      <c r="A1" s="21" t="s">
        <v>8</v>
      </c>
      <c r="B1" s="21"/>
      <c r="C1" s="21"/>
      <c r="D1" s="21"/>
    </row>
    <row r="2" spans="1:4" ht="17.399999999999999" x14ac:dyDescent="0.3">
      <c r="A2" s="1" t="s">
        <v>6</v>
      </c>
      <c r="B2" s="1" t="s">
        <v>1</v>
      </c>
      <c r="C2" s="1" t="s">
        <v>2</v>
      </c>
      <c r="D2" s="2" t="s">
        <v>10</v>
      </c>
    </row>
    <row r="3" spans="1:4" x14ac:dyDescent="0.3">
      <c r="A3" s="14">
        <v>1101234567</v>
      </c>
      <c r="B3" s="14" t="s">
        <v>9</v>
      </c>
      <c r="C3" s="14" t="s">
        <v>7</v>
      </c>
      <c r="D3" s="14"/>
    </row>
    <row r="4" spans="1:4" x14ac:dyDescent="0.3">
      <c r="A4" s="14">
        <v>1101234568</v>
      </c>
      <c r="B4" s="14" t="s">
        <v>11</v>
      </c>
      <c r="C4" s="14" t="s">
        <v>12</v>
      </c>
      <c r="D4" s="14"/>
    </row>
    <row r="5" spans="1:4" x14ac:dyDescent="0.3">
      <c r="A5" s="14"/>
      <c r="B5" s="14"/>
      <c r="C5" s="14"/>
      <c r="D5" s="14"/>
    </row>
    <row r="6" spans="1:4" x14ac:dyDescent="0.3">
      <c r="A6" s="14"/>
      <c r="B6" s="14"/>
      <c r="C6" s="14"/>
      <c r="D6" s="14"/>
    </row>
    <row r="7" spans="1:4" x14ac:dyDescent="0.3">
      <c r="A7" s="14"/>
      <c r="B7" s="14"/>
      <c r="C7" s="14"/>
      <c r="D7" s="14"/>
    </row>
    <row r="8" spans="1:4" x14ac:dyDescent="0.3">
      <c r="A8" s="14"/>
      <c r="B8" s="14"/>
      <c r="C8" s="14"/>
      <c r="D8" s="14"/>
    </row>
    <row r="9" spans="1:4" x14ac:dyDescent="0.3">
      <c r="A9" s="14"/>
      <c r="B9" s="14"/>
      <c r="C9" s="14"/>
      <c r="D9" s="14"/>
    </row>
    <row r="10" spans="1:4" x14ac:dyDescent="0.3">
      <c r="A10" s="14"/>
      <c r="B10" s="14"/>
      <c r="C10" s="14"/>
      <c r="D10" s="14"/>
    </row>
    <row r="11" spans="1:4" x14ac:dyDescent="0.3">
      <c r="A11" s="14"/>
      <c r="B11" s="14"/>
      <c r="C11" s="14"/>
      <c r="D11" s="14"/>
    </row>
    <row r="12" spans="1:4" x14ac:dyDescent="0.3">
      <c r="A12" s="14"/>
      <c r="B12" s="14"/>
      <c r="C12" s="14"/>
      <c r="D12" s="14"/>
    </row>
    <row r="13" spans="1:4" x14ac:dyDescent="0.3">
      <c r="A13" s="14"/>
      <c r="B13" s="14"/>
      <c r="C13" s="14"/>
      <c r="D13" s="14"/>
    </row>
    <row r="14" spans="1:4" x14ac:dyDescent="0.3">
      <c r="A14" s="14"/>
      <c r="B14" s="14"/>
      <c r="C14" s="14"/>
      <c r="D14" s="14"/>
    </row>
    <row r="15" spans="1:4" x14ac:dyDescent="0.3">
      <c r="A15" s="14"/>
      <c r="B15" s="14"/>
      <c r="C15" s="14"/>
      <c r="D15" s="14"/>
    </row>
    <row r="16" spans="1:4" x14ac:dyDescent="0.3">
      <c r="A16" s="14"/>
      <c r="B16" s="14"/>
      <c r="C16" s="14"/>
      <c r="D16" s="14"/>
    </row>
    <row r="17" spans="1:4" x14ac:dyDescent="0.3">
      <c r="A17" s="14"/>
      <c r="B17" s="14"/>
      <c r="C17" s="14"/>
      <c r="D17" s="14"/>
    </row>
    <row r="18" spans="1:4" x14ac:dyDescent="0.3">
      <c r="A18" s="14"/>
      <c r="B18" s="14"/>
      <c r="C18" s="14"/>
      <c r="D18" s="14"/>
    </row>
    <row r="19" spans="1:4" ht="15.75" customHeight="1" x14ac:dyDescent="0.3">
      <c r="A19" s="14"/>
      <c r="B19" s="14"/>
      <c r="C19" s="14"/>
      <c r="D19" s="14"/>
    </row>
    <row r="20" spans="1:4" x14ac:dyDescent="0.3">
      <c r="A20" s="14"/>
      <c r="B20" s="14"/>
      <c r="C20" s="14"/>
      <c r="D20" s="14"/>
    </row>
    <row r="21" spans="1:4" x14ac:dyDescent="0.3">
      <c r="A21" s="14"/>
      <c r="B21" s="14"/>
      <c r="C21" s="14"/>
      <c r="D21" s="14"/>
    </row>
    <row r="22" spans="1:4" x14ac:dyDescent="0.3">
      <c r="A22" s="14"/>
      <c r="B22" s="14"/>
      <c r="C22" s="14"/>
      <c r="D22" s="14"/>
    </row>
    <row r="23" spans="1:4" x14ac:dyDescent="0.3">
      <c r="A23" s="14"/>
      <c r="B23" s="14"/>
      <c r="C23" s="14"/>
      <c r="D23" s="14"/>
    </row>
    <row r="24" spans="1:4" x14ac:dyDescent="0.3">
      <c r="A24" s="14"/>
      <c r="B24" s="14"/>
      <c r="C24" s="14"/>
      <c r="D24" s="14"/>
    </row>
    <row r="25" spans="1:4" x14ac:dyDescent="0.3">
      <c r="A25" s="14"/>
      <c r="B25" s="14"/>
      <c r="C25" s="14"/>
      <c r="D25" s="14"/>
    </row>
    <row r="26" spans="1:4" x14ac:dyDescent="0.3">
      <c r="A26" s="14"/>
      <c r="B26" s="14"/>
      <c r="C26" s="14"/>
      <c r="D26" s="14"/>
    </row>
    <row r="27" spans="1:4" x14ac:dyDescent="0.3">
      <c r="A27" s="14"/>
      <c r="B27" s="14"/>
      <c r="C27" s="14"/>
      <c r="D27" s="14"/>
    </row>
    <row r="28" spans="1:4" x14ac:dyDescent="0.3">
      <c r="A28" s="14"/>
      <c r="B28" s="14"/>
      <c r="C28" s="14"/>
      <c r="D28" s="14"/>
    </row>
    <row r="29" spans="1:4" x14ac:dyDescent="0.3">
      <c r="A29" s="14"/>
      <c r="B29" s="14"/>
      <c r="C29" s="14"/>
      <c r="D29" s="14"/>
    </row>
    <row r="30" spans="1:4" x14ac:dyDescent="0.3">
      <c r="A30" s="14"/>
      <c r="B30" s="14"/>
      <c r="C30" s="14"/>
      <c r="D30" s="14"/>
    </row>
    <row r="31" spans="1:4" x14ac:dyDescent="0.3">
      <c r="A31" s="14"/>
      <c r="B31" s="14"/>
      <c r="C31" s="14"/>
      <c r="D31" s="14"/>
    </row>
    <row r="32" spans="1:4" x14ac:dyDescent="0.3">
      <c r="A32" s="14"/>
      <c r="B32" s="14"/>
      <c r="C32" s="14"/>
      <c r="D32" s="14"/>
    </row>
    <row r="33" spans="1:4" x14ac:dyDescent="0.3">
      <c r="A33" s="14"/>
      <c r="B33" s="14"/>
      <c r="C33" s="14"/>
      <c r="D33" s="14"/>
    </row>
    <row r="34" spans="1:4" x14ac:dyDescent="0.3">
      <c r="A34" s="14"/>
      <c r="B34" s="14"/>
      <c r="C34" s="14"/>
      <c r="D34" s="14"/>
    </row>
    <row r="35" spans="1:4" x14ac:dyDescent="0.3">
      <c r="A35" s="14"/>
      <c r="B35" s="14"/>
      <c r="C35" s="14"/>
      <c r="D35" s="14"/>
    </row>
    <row r="36" spans="1:4" x14ac:dyDescent="0.3">
      <c r="A36" s="14"/>
      <c r="B36" s="14"/>
      <c r="C36" s="14"/>
      <c r="D36" s="14"/>
    </row>
    <row r="37" spans="1:4" x14ac:dyDescent="0.3">
      <c r="A37" s="14"/>
      <c r="B37" s="14"/>
      <c r="C37" s="14"/>
      <c r="D37" s="14"/>
    </row>
    <row r="38" spans="1:4" x14ac:dyDescent="0.3">
      <c r="A38" s="14"/>
      <c r="B38" s="14"/>
      <c r="C38" s="14"/>
      <c r="D38" s="14"/>
    </row>
    <row r="39" spans="1:4" x14ac:dyDescent="0.3">
      <c r="A39" s="14"/>
      <c r="B39" s="14"/>
      <c r="C39" s="14"/>
      <c r="D39" s="14"/>
    </row>
    <row r="40" spans="1:4" x14ac:dyDescent="0.3">
      <c r="A40" s="14"/>
      <c r="B40" s="14"/>
      <c r="C40" s="14"/>
      <c r="D40" s="14"/>
    </row>
    <row r="41" spans="1:4" x14ac:dyDescent="0.3">
      <c r="A41" s="14"/>
      <c r="B41" s="14"/>
      <c r="C41" s="14"/>
      <c r="D41" s="14"/>
    </row>
    <row r="42" spans="1:4" x14ac:dyDescent="0.3">
      <c r="A42" s="14"/>
      <c r="B42" s="14"/>
      <c r="C42" s="14"/>
      <c r="D42" s="14"/>
    </row>
    <row r="43" spans="1:4" x14ac:dyDescent="0.3">
      <c r="A43" s="14"/>
      <c r="B43" s="14"/>
      <c r="C43" s="14"/>
      <c r="D43" s="14"/>
    </row>
    <row r="44" spans="1:4" x14ac:dyDescent="0.3">
      <c r="A44" s="14"/>
      <c r="B44" s="14"/>
      <c r="C44" s="14"/>
      <c r="D44" s="14"/>
    </row>
    <row r="45" spans="1:4" x14ac:dyDescent="0.3">
      <c r="A45" s="14"/>
      <c r="B45" s="14"/>
      <c r="C45" s="14"/>
      <c r="D45" s="14"/>
    </row>
    <row r="46" spans="1:4" x14ac:dyDescent="0.3">
      <c r="A46" s="14"/>
      <c r="B46" s="14"/>
      <c r="C46" s="14"/>
      <c r="D46" s="14"/>
    </row>
    <row r="47" spans="1:4" x14ac:dyDescent="0.3">
      <c r="A47" s="14"/>
      <c r="B47" s="14"/>
      <c r="C47" s="14"/>
      <c r="D47" s="14"/>
    </row>
    <row r="48" spans="1:4" x14ac:dyDescent="0.3">
      <c r="A48" s="14"/>
      <c r="B48" s="14"/>
      <c r="C48" s="14"/>
      <c r="D48" s="14"/>
    </row>
    <row r="49" spans="1:4" x14ac:dyDescent="0.3">
      <c r="A49" s="14"/>
      <c r="B49" s="14"/>
      <c r="C49" s="14"/>
      <c r="D49" s="14"/>
    </row>
    <row r="50" spans="1:4" x14ac:dyDescent="0.3">
      <c r="A50" s="14"/>
      <c r="B50" s="14"/>
      <c r="C50" s="14"/>
      <c r="D50" s="14"/>
    </row>
    <row r="51" spans="1:4" x14ac:dyDescent="0.3">
      <c r="A51" s="14"/>
      <c r="B51" s="14"/>
      <c r="C51" s="14"/>
      <c r="D51" s="14"/>
    </row>
    <row r="52" spans="1:4" x14ac:dyDescent="0.3">
      <c r="A52" s="14"/>
      <c r="B52" s="14"/>
      <c r="C52" s="14"/>
      <c r="D52" s="14"/>
    </row>
    <row r="53" spans="1:4" x14ac:dyDescent="0.3">
      <c r="A53" s="14"/>
      <c r="B53" s="14"/>
      <c r="C53" s="14"/>
      <c r="D53" s="14"/>
    </row>
    <row r="54" spans="1:4" x14ac:dyDescent="0.3">
      <c r="A54" s="14"/>
      <c r="B54" s="14"/>
      <c r="C54" s="14"/>
      <c r="D54" s="14"/>
    </row>
    <row r="55" spans="1:4" x14ac:dyDescent="0.3">
      <c r="A55" s="14"/>
      <c r="B55" s="14"/>
      <c r="C55" s="14"/>
      <c r="D55" s="14"/>
    </row>
    <row r="56" spans="1:4" ht="16.5" customHeight="1" x14ac:dyDescent="0.3">
      <c r="A56" s="14"/>
      <c r="B56" s="14"/>
      <c r="C56" s="14"/>
      <c r="D56" s="14"/>
    </row>
    <row r="57" spans="1:4" ht="15.75" customHeight="1" x14ac:dyDescent="0.3">
      <c r="A57" s="14"/>
      <c r="B57" s="14"/>
      <c r="C57" s="14"/>
      <c r="D57" s="14"/>
    </row>
    <row r="58" spans="1:4" x14ac:dyDescent="0.3">
      <c r="A58" s="14"/>
      <c r="B58" s="14"/>
      <c r="C58" s="14"/>
      <c r="D58" s="14"/>
    </row>
    <row r="59" spans="1:4" x14ac:dyDescent="0.3">
      <c r="A59" s="14"/>
      <c r="B59" s="14"/>
      <c r="C59" s="14"/>
      <c r="D59" s="14"/>
    </row>
    <row r="60" spans="1:4" x14ac:dyDescent="0.3">
      <c r="A60" s="14"/>
      <c r="B60" s="14"/>
      <c r="C60" s="14"/>
      <c r="D60" s="14"/>
    </row>
    <row r="61" spans="1:4" x14ac:dyDescent="0.3">
      <c r="A61" s="14"/>
      <c r="B61" s="14"/>
      <c r="C61" s="14"/>
      <c r="D61" s="14"/>
    </row>
    <row r="62" spans="1:4" x14ac:dyDescent="0.3">
      <c r="A62" s="14"/>
      <c r="B62" s="14"/>
      <c r="C62" s="14"/>
      <c r="D62" s="14"/>
    </row>
    <row r="63" spans="1:4" x14ac:dyDescent="0.3">
      <c r="A63" s="14"/>
      <c r="B63" s="14"/>
      <c r="C63" s="14"/>
      <c r="D63" s="14"/>
    </row>
    <row r="64" spans="1:4" x14ac:dyDescent="0.3">
      <c r="A64" s="14"/>
      <c r="B64" s="14"/>
      <c r="C64" s="14"/>
      <c r="D64" s="14"/>
    </row>
    <row r="65" spans="1:5" x14ac:dyDescent="0.3">
      <c r="A65" s="14"/>
      <c r="B65" s="14"/>
      <c r="C65" s="14"/>
      <c r="D65" s="14"/>
    </row>
    <row r="66" spans="1:5" x14ac:dyDescent="0.3">
      <c r="A66" s="14"/>
      <c r="B66" s="14"/>
      <c r="C66" s="14"/>
      <c r="D66" s="14"/>
    </row>
    <row r="67" spans="1:5" x14ac:dyDescent="0.3">
      <c r="A67" s="14"/>
      <c r="B67" s="14"/>
      <c r="C67" s="14"/>
      <c r="D67" s="14"/>
    </row>
    <row r="68" spans="1:5" x14ac:dyDescent="0.3">
      <c r="A68" s="14"/>
      <c r="B68" s="14"/>
      <c r="C68" s="14"/>
      <c r="D68" s="14"/>
    </row>
    <row r="69" spans="1:5" x14ac:dyDescent="0.3">
      <c r="A69" s="17"/>
      <c r="B69" s="17"/>
      <c r="C69" s="17"/>
      <c r="D69" s="17"/>
      <c r="E69" s="7"/>
    </row>
    <row r="70" spans="1:5" x14ac:dyDescent="0.3">
      <c r="A70" s="17"/>
      <c r="B70" s="17"/>
      <c r="C70" s="17"/>
      <c r="D70" s="17"/>
      <c r="E70" s="7"/>
    </row>
    <row r="71" spans="1:5" x14ac:dyDescent="0.3">
      <c r="A71" s="17"/>
      <c r="B71" s="17"/>
      <c r="C71" s="17"/>
      <c r="D71" s="17"/>
      <c r="E71" s="7"/>
    </row>
    <row r="72" spans="1:5" x14ac:dyDescent="0.3">
      <c r="A72" s="8"/>
      <c r="B72" s="8"/>
      <c r="C72" s="8"/>
      <c r="D72" s="9"/>
      <c r="E72" s="7"/>
    </row>
    <row r="73" spans="1:5" x14ac:dyDescent="0.3">
      <c r="A73" s="8"/>
      <c r="B73" s="8"/>
      <c r="C73" s="8"/>
      <c r="D73" s="9"/>
      <c r="E73" s="7"/>
    </row>
    <row r="74" spans="1:5" x14ac:dyDescent="0.3">
      <c r="A74" s="8"/>
      <c r="B74" s="8"/>
      <c r="C74" s="8"/>
      <c r="D74" s="9"/>
      <c r="E74" s="7"/>
    </row>
    <row r="75" spans="1:5" x14ac:dyDescent="0.3">
      <c r="A75" s="8"/>
      <c r="B75" s="8"/>
      <c r="C75" s="8"/>
      <c r="D75" s="9"/>
      <c r="E75" s="7"/>
    </row>
    <row r="76" spans="1:5" ht="15" customHeight="1" x14ac:dyDescent="0.3">
      <c r="A76" s="8"/>
      <c r="B76" s="8"/>
      <c r="C76" s="8"/>
      <c r="D76" s="9"/>
      <c r="E76" s="7"/>
    </row>
    <row r="77" spans="1:5" x14ac:dyDescent="0.3">
      <c r="A77" s="8"/>
      <c r="B77" s="8"/>
      <c r="C77" s="8"/>
      <c r="D77" s="9"/>
      <c r="E77" s="7"/>
    </row>
    <row r="78" spans="1:5" x14ac:dyDescent="0.3">
      <c r="A78" s="8"/>
      <c r="B78" s="8"/>
      <c r="C78" s="8"/>
      <c r="D78" s="9"/>
      <c r="E78" s="7"/>
    </row>
    <row r="79" spans="1:5" x14ac:dyDescent="0.3">
      <c r="A79" s="8"/>
      <c r="B79" s="8"/>
      <c r="C79" s="8"/>
      <c r="D79" s="9"/>
      <c r="E79" s="7"/>
    </row>
    <row r="80" spans="1:5" x14ac:dyDescent="0.3">
      <c r="A80" s="8"/>
      <c r="B80" s="8"/>
      <c r="C80" s="8"/>
      <c r="D80" s="9"/>
      <c r="E80" s="7"/>
    </row>
    <row r="81" spans="1:5" x14ac:dyDescent="0.3">
      <c r="A81" s="8"/>
      <c r="B81" s="8"/>
      <c r="C81" s="8"/>
      <c r="D81" s="9"/>
      <c r="E81" s="7"/>
    </row>
    <row r="82" spans="1:5" x14ac:dyDescent="0.3">
      <c r="A82" s="8"/>
      <c r="B82" s="8"/>
      <c r="C82" s="8"/>
      <c r="D82" s="9"/>
      <c r="E82" s="7"/>
    </row>
    <row r="83" spans="1:5" x14ac:dyDescent="0.3">
      <c r="A83" s="8"/>
      <c r="B83" s="8"/>
      <c r="C83" s="8"/>
      <c r="D83" s="9"/>
      <c r="E83" s="7"/>
    </row>
    <row r="84" spans="1:5" x14ac:dyDescent="0.3">
      <c r="A84" s="8"/>
      <c r="B84" s="8"/>
      <c r="C84" s="8"/>
      <c r="D84" s="9"/>
      <c r="E84" s="7"/>
    </row>
    <row r="85" spans="1:5" x14ac:dyDescent="0.3">
      <c r="A85" s="8"/>
      <c r="B85" s="8"/>
      <c r="C85" s="8"/>
      <c r="D85" s="9"/>
      <c r="E85" s="7"/>
    </row>
    <row r="86" spans="1:5" x14ac:dyDescent="0.3">
      <c r="A86" s="8"/>
      <c r="B86" s="8"/>
      <c r="C86" s="8"/>
      <c r="D86" s="9"/>
      <c r="E86" s="7"/>
    </row>
    <row r="87" spans="1:5" x14ac:dyDescent="0.3">
      <c r="A87" s="8"/>
      <c r="B87" s="8"/>
      <c r="C87" s="8"/>
      <c r="D87" s="9"/>
      <c r="E87" s="7"/>
    </row>
    <row r="88" spans="1:5" x14ac:dyDescent="0.3">
      <c r="A88" s="8"/>
      <c r="B88" s="8"/>
      <c r="C88" s="8"/>
      <c r="D88" s="9"/>
      <c r="E88" s="7"/>
    </row>
    <row r="89" spans="1:5" ht="16.5" customHeight="1" x14ac:dyDescent="0.3">
      <c r="A89" s="8"/>
      <c r="B89" s="8"/>
      <c r="C89" s="8"/>
      <c r="D89" s="9"/>
      <c r="E89" s="7"/>
    </row>
    <row r="90" spans="1:5" ht="17.25" customHeight="1" x14ac:dyDescent="0.3">
      <c r="A90" s="8"/>
      <c r="B90" s="8"/>
      <c r="C90" s="8"/>
      <c r="D90" s="9"/>
      <c r="E90" s="7"/>
    </row>
    <row r="91" spans="1:5" ht="16.5" customHeight="1" x14ac:dyDescent="0.3">
      <c r="A91" s="8"/>
      <c r="B91" s="8"/>
      <c r="C91" s="8"/>
      <c r="D91" s="9"/>
      <c r="E91" s="7"/>
    </row>
    <row r="92" spans="1:5" x14ac:dyDescent="0.3">
      <c r="A92" s="18"/>
      <c r="B92" s="18"/>
      <c r="C92" s="18"/>
      <c r="D92" s="19"/>
      <c r="E92" s="7"/>
    </row>
    <row r="93" spans="1:5" x14ac:dyDescent="0.3">
      <c r="A93" s="20"/>
      <c r="B93" s="20"/>
      <c r="C93" s="20"/>
      <c r="D93" s="20"/>
      <c r="E93" s="7"/>
    </row>
    <row r="94" spans="1:5" x14ac:dyDescent="0.3">
      <c r="A94" s="13"/>
      <c r="B94" s="13"/>
      <c r="C94" s="13"/>
      <c r="D94" s="13"/>
    </row>
    <row r="95" spans="1:5" x14ac:dyDescent="0.3">
      <c r="A95" s="13"/>
      <c r="B95" s="13"/>
      <c r="C95" s="13"/>
      <c r="D95" s="13"/>
    </row>
    <row r="96" spans="1:5" x14ac:dyDescent="0.3">
      <c r="A96" s="13"/>
      <c r="B96" s="13"/>
      <c r="C96" s="13"/>
      <c r="D96" s="13"/>
    </row>
    <row r="97" spans="1:4" x14ac:dyDescent="0.3">
      <c r="A97" s="13"/>
      <c r="B97" s="13"/>
      <c r="C97" s="13"/>
      <c r="D97" s="13"/>
    </row>
    <row r="98" spans="1:4" x14ac:dyDescent="0.3">
      <c r="A98" s="13"/>
      <c r="B98" s="13"/>
      <c r="C98" s="13"/>
      <c r="D98" s="13"/>
    </row>
    <row r="99" spans="1:4" x14ac:dyDescent="0.3">
      <c r="A99" s="13"/>
      <c r="B99" s="13"/>
      <c r="C99" s="13"/>
      <c r="D99" s="13"/>
    </row>
    <row r="100" spans="1:4" x14ac:dyDescent="0.3">
      <c r="A100" s="13"/>
      <c r="B100" s="13"/>
      <c r="C100" s="13"/>
      <c r="D100" s="13"/>
    </row>
    <row r="101" spans="1:4" x14ac:dyDescent="0.3">
      <c r="A101" s="13"/>
      <c r="B101" s="13"/>
      <c r="C101" s="13"/>
      <c r="D101" s="13"/>
    </row>
    <row r="102" spans="1:4" x14ac:dyDescent="0.3">
      <c r="A102" s="13"/>
      <c r="B102" s="13"/>
      <c r="C102" s="13"/>
      <c r="D102" s="13"/>
    </row>
    <row r="103" spans="1:4" x14ac:dyDescent="0.3">
      <c r="A103" s="13"/>
      <c r="B103" s="13"/>
      <c r="C103" s="13"/>
      <c r="D103" s="13"/>
    </row>
    <row r="104" spans="1:4" x14ac:dyDescent="0.3">
      <c r="A104" s="13"/>
      <c r="B104" s="13"/>
      <c r="C104" s="13"/>
      <c r="D104" s="13"/>
    </row>
    <row r="105" spans="1:4" x14ac:dyDescent="0.3">
      <c r="A105" s="13"/>
      <c r="B105" s="13"/>
      <c r="C105" s="13"/>
      <c r="D105" s="13"/>
    </row>
    <row r="106" spans="1:4" x14ac:dyDescent="0.3">
      <c r="A106" s="13"/>
      <c r="B106" s="13"/>
      <c r="C106" s="13"/>
      <c r="D106" s="13"/>
    </row>
    <row r="107" spans="1:4" x14ac:dyDescent="0.3">
      <c r="A107" s="13"/>
      <c r="B107" s="13"/>
      <c r="C107" s="13"/>
      <c r="D107" s="13"/>
    </row>
    <row r="108" spans="1:4" x14ac:dyDescent="0.3">
      <c r="A108" s="13"/>
      <c r="B108" s="13"/>
      <c r="C108" s="13"/>
      <c r="D108" s="13"/>
    </row>
    <row r="109" spans="1:4" x14ac:dyDescent="0.3">
      <c r="A109" s="13"/>
      <c r="B109" s="13"/>
      <c r="C109" s="13"/>
      <c r="D109" s="13"/>
    </row>
    <row r="110" spans="1:4" x14ac:dyDescent="0.3">
      <c r="A110" s="13"/>
      <c r="B110" s="13"/>
      <c r="C110" s="13"/>
      <c r="D110" s="13"/>
    </row>
    <row r="111" spans="1:4" x14ac:dyDescent="0.3">
      <c r="A111" s="13"/>
      <c r="B111" s="13"/>
      <c r="C111" s="13"/>
      <c r="D111" s="13"/>
    </row>
    <row r="112" spans="1:4" x14ac:dyDescent="0.3">
      <c r="A112" s="13"/>
      <c r="B112" s="13"/>
      <c r="C112" s="13"/>
      <c r="D112" s="13"/>
    </row>
    <row r="113" spans="1:4" x14ac:dyDescent="0.3">
      <c r="A113" s="13"/>
      <c r="B113" s="13"/>
      <c r="C113" s="13"/>
      <c r="D113" s="13"/>
    </row>
    <row r="114" spans="1:4" x14ac:dyDescent="0.3">
      <c r="A114" s="13"/>
      <c r="B114" s="13"/>
      <c r="C114" s="13"/>
      <c r="D114" s="13"/>
    </row>
    <row r="115" spans="1:4" x14ac:dyDescent="0.3">
      <c r="A115" s="13"/>
      <c r="B115" s="13"/>
      <c r="C115" s="13"/>
      <c r="D115" s="13"/>
    </row>
    <row r="116" spans="1:4" x14ac:dyDescent="0.3">
      <c r="A116" s="13"/>
      <c r="B116" s="13"/>
      <c r="C116" s="13"/>
      <c r="D116" s="13"/>
    </row>
    <row r="117" spans="1:4" x14ac:dyDescent="0.3">
      <c r="A117" s="13"/>
      <c r="B117" s="13"/>
      <c r="C117" s="13"/>
      <c r="D117" s="13"/>
    </row>
    <row r="118" spans="1:4" x14ac:dyDescent="0.3">
      <c r="A118" s="13"/>
      <c r="B118" s="13"/>
      <c r="C118" s="13"/>
      <c r="D118" s="13"/>
    </row>
    <row r="119" spans="1:4" x14ac:dyDescent="0.3">
      <c r="A119" s="13"/>
      <c r="B119" s="13"/>
      <c r="C119" s="13"/>
      <c r="D119" s="13"/>
    </row>
    <row r="120" spans="1:4" x14ac:dyDescent="0.3">
      <c r="A120" s="13"/>
      <c r="B120" s="13"/>
      <c r="C120" s="13"/>
      <c r="D120" s="13"/>
    </row>
    <row r="121" spans="1:4" x14ac:dyDescent="0.3">
      <c r="A121" s="13"/>
      <c r="B121" s="13"/>
      <c r="C121" s="13"/>
      <c r="D121" s="13"/>
    </row>
    <row r="122" spans="1:4" x14ac:dyDescent="0.3">
      <c r="A122" s="13"/>
      <c r="B122" s="13"/>
      <c r="C122" s="13"/>
      <c r="D122" s="13"/>
    </row>
    <row r="123" spans="1:4" x14ac:dyDescent="0.3">
      <c r="A123" s="13"/>
      <c r="B123" s="13"/>
      <c r="C123" s="13"/>
      <c r="D123" s="13"/>
    </row>
    <row r="124" spans="1:4" x14ac:dyDescent="0.3">
      <c r="A124" s="13"/>
      <c r="B124" s="13"/>
      <c r="C124" s="13"/>
      <c r="D124" s="13"/>
    </row>
    <row r="125" spans="1:4" x14ac:dyDescent="0.3">
      <c r="A125" s="13"/>
      <c r="B125" s="13"/>
      <c r="C125" s="13"/>
      <c r="D125" s="13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workbookViewId="0">
      <selection sqref="A1:F1"/>
    </sheetView>
  </sheetViews>
  <sheetFormatPr defaultColWidth="9" defaultRowHeight="16.2" x14ac:dyDescent="0.3"/>
  <cols>
    <col min="1" max="1" width="13.109375" style="16" customWidth="1"/>
    <col min="2" max="2" width="9" style="16"/>
    <col min="3" max="3" width="12.44140625" style="16" customWidth="1"/>
    <col min="4" max="4" width="27.21875" style="13" customWidth="1"/>
    <col min="5" max="5" width="22" style="16" customWidth="1"/>
    <col min="6" max="6" width="12.44140625" style="13" customWidth="1"/>
    <col min="7" max="16384" width="9" style="13"/>
  </cols>
  <sheetData>
    <row r="1" spans="1:6" ht="22.2" x14ac:dyDescent="0.3">
      <c r="A1" s="22" t="s">
        <v>13</v>
      </c>
      <c r="B1" s="22"/>
      <c r="C1" s="22"/>
      <c r="D1" s="22"/>
      <c r="E1" s="22"/>
      <c r="F1" s="22"/>
    </row>
    <row r="2" spans="1:6" x14ac:dyDescent="0.3">
      <c r="A2" s="10" t="s">
        <v>0</v>
      </c>
      <c r="B2" s="10" t="s">
        <v>1</v>
      </c>
      <c r="C2" s="10" t="s">
        <v>2</v>
      </c>
      <c r="D2" s="11" t="s">
        <v>3</v>
      </c>
      <c r="E2" s="12" t="s">
        <v>4</v>
      </c>
      <c r="F2" s="12" t="s">
        <v>5</v>
      </c>
    </row>
    <row r="3" spans="1:6" x14ac:dyDescent="0.3">
      <c r="A3" s="14">
        <v>1101234567</v>
      </c>
      <c r="B3" s="4" t="str">
        <f>VLOOKUP(A3,資料單!$A$3:$D$91,2,FALSE)</f>
        <v>CLASS</v>
      </c>
      <c r="C3" s="4" t="str">
        <f>VLOOKUP(A3,資料單!$A$3:$D$91,3,FALSE)</f>
        <v>NAME</v>
      </c>
      <c r="D3" s="3">
        <f>VLOOKUP(A3,資料單!$A$3:$D$91,4,FALSE)</f>
        <v>0</v>
      </c>
      <c r="E3" s="5">
        <f ca="1">IF(A3="","",IF(E4&lt;&gt;"",E3,NOW()))</f>
        <v>43014.704239699073</v>
      </c>
      <c r="F3" s="15"/>
    </row>
    <row r="4" spans="1:6" x14ac:dyDescent="0.3">
      <c r="A4" s="6">
        <v>1101234568</v>
      </c>
      <c r="B4" s="4" t="str">
        <f>VLOOKUP(A4,資料單!$A$3:$D$91,2,FALSE)</f>
        <v>CLASS2</v>
      </c>
      <c r="C4" s="4" t="str">
        <f>VLOOKUP(A4,資料單!$A$3:$D$91,3,FALSE)</f>
        <v>NAME2</v>
      </c>
      <c r="D4" s="3">
        <f>VLOOKUP(A4,資料單!$A$3:$D$91,4,FALSE)</f>
        <v>0</v>
      </c>
      <c r="E4" s="5">
        <f t="shared" ref="E4:E67" ca="1" si="0">IF(A4="","",IF(E5&lt;&gt;"",E4,NOW()))</f>
        <v>43083.488344560188</v>
      </c>
      <c r="F4" s="15"/>
    </row>
    <row r="5" spans="1:6" x14ac:dyDescent="0.3">
      <c r="A5" s="6"/>
      <c r="B5" s="4" t="e">
        <f>VLOOKUP(A5,資料單!$A$3:$D$91,2,FALSE)</f>
        <v>#N/A</v>
      </c>
      <c r="C5" s="4" t="e">
        <f>VLOOKUP(A5,資料單!$A$3:$D$91,3,FALSE)</f>
        <v>#N/A</v>
      </c>
      <c r="D5" s="3" t="e">
        <f>VLOOKUP(A5,資料單!$A$3:$D$91,4,FALSE)</f>
        <v>#N/A</v>
      </c>
      <c r="E5" s="5" t="str">
        <f t="shared" ca="1" si="0"/>
        <v/>
      </c>
      <c r="F5" s="15"/>
    </row>
    <row r="6" spans="1:6" x14ac:dyDescent="0.3">
      <c r="A6" s="6"/>
      <c r="B6" s="4" t="e">
        <f>VLOOKUP(A6,資料單!$A$3:$D$91,2,FALSE)</f>
        <v>#N/A</v>
      </c>
      <c r="C6" s="4" t="e">
        <f>VLOOKUP(A6,資料單!$A$3:$D$91,3,FALSE)</f>
        <v>#N/A</v>
      </c>
      <c r="D6" s="3" t="e">
        <f>VLOOKUP(A6,資料單!$A$3:$D$91,4,FALSE)</f>
        <v>#N/A</v>
      </c>
      <c r="E6" s="5" t="str">
        <f t="shared" ca="1" si="0"/>
        <v/>
      </c>
      <c r="F6" s="15"/>
    </row>
    <row r="7" spans="1:6" x14ac:dyDescent="0.3">
      <c r="A7" s="6"/>
      <c r="B7" s="4" t="e">
        <f>VLOOKUP(A7,資料單!$A$3:$D$91,2,FALSE)</f>
        <v>#N/A</v>
      </c>
      <c r="C7" s="4" t="e">
        <f>VLOOKUP(A7,資料單!$A$3:$D$91,3,FALSE)</f>
        <v>#N/A</v>
      </c>
      <c r="D7" s="3" t="e">
        <f>VLOOKUP(A7,資料單!$A$3:$D$91,4,FALSE)</f>
        <v>#N/A</v>
      </c>
      <c r="E7" s="5" t="str">
        <f t="shared" ca="1" si="0"/>
        <v/>
      </c>
      <c r="F7" s="15"/>
    </row>
    <row r="8" spans="1:6" x14ac:dyDescent="0.3">
      <c r="A8" s="6"/>
      <c r="B8" s="4" t="e">
        <f>VLOOKUP(A8,資料單!$A$3:$D$91,2,FALSE)</f>
        <v>#N/A</v>
      </c>
      <c r="C8" s="4" t="e">
        <f>VLOOKUP(A8,資料單!$A$3:$D$91,3,FALSE)</f>
        <v>#N/A</v>
      </c>
      <c r="D8" s="3" t="e">
        <f>VLOOKUP(A8,資料單!$A$3:$D$91,4,FALSE)</f>
        <v>#N/A</v>
      </c>
      <c r="E8" s="5" t="str">
        <f t="shared" ca="1" si="0"/>
        <v/>
      </c>
      <c r="F8" s="15"/>
    </row>
    <row r="9" spans="1:6" x14ac:dyDescent="0.3">
      <c r="A9" s="6"/>
      <c r="B9" s="4" t="e">
        <f>VLOOKUP(A9,資料單!$A$3:$D$91,2,FALSE)</f>
        <v>#N/A</v>
      </c>
      <c r="C9" s="4" t="e">
        <f>VLOOKUP(A9,資料單!$A$3:$D$91,3,FALSE)</f>
        <v>#N/A</v>
      </c>
      <c r="D9" s="3" t="e">
        <f>VLOOKUP(A9,資料單!$A$3:$D$91,4,FALSE)</f>
        <v>#N/A</v>
      </c>
      <c r="E9" s="5" t="str">
        <f t="shared" ca="1" si="0"/>
        <v/>
      </c>
      <c r="F9" s="15"/>
    </row>
    <row r="10" spans="1:6" x14ac:dyDescent="0.3">
      <c r="A10" s="6"/>
      <c r="B10" s="4" t="e">
        <f>VLOOKUP(A10,資料單!$A$3:$D$91,2,FALSE)</f>
        <v>#N/A</v>
      </c>
      <c r="C10" s="4" t="e">
        <f>VLOOKUP(A10,資料單!$A$3:$D$91,3,FALSE)</f>
        <v>#N/A</v>
      </c>
      <c r="D10" s="3" t="e">
        <f>VLOOKUP(A10,資料單!$A$3:$D$91,4,FALSE)</f>
        <v>#N/A</v>
      </c>
      <c r="E10" s="5" t="str">
        <f t="shared" ca="1" si="0"/>
        <v/>
      </c>
      <c r="F10" s="15"/>
    </row>
    <row r="11" spans="1:6" x14ac:dyDescent="0.3">
      <c r="A11" s="6"/>
      <c r="B11" s="4" t="e">
        <f>VLOOKUP(A11,資料單!$A$3:$D$91,2,FALSE)</f>
        <v>#N/A</v>
      </c>
      <c r="C11" s="4" t="e">
        <f>VLOOKUP(A11,資料單!$A$3:$D$91,3,FALSE)</f>
        <v>#N/A</v>
      </c>
      <c r="D11" s="3" t="e">
        <f>VLOOKUP(A11,資料單!$A$3:$D$91,4,FALSE)</f>
        <v>#N/A</v>
      </c>
      <c r="E11" s="5" t="str">
        <f t="shared" ca="1" si="0"/>
        <v/>
      </c>
      <c r="F11" s="15"/>
    </row>
    <row r="12" spans="1:6" x14ac:dyDescent="0.3">
      <c r="A12" s="6"/>
      <c r="B12" s="4" t="e">
        <f>VLOOKUP(A12,資料單!$A$3:$D$91,2,FALSE)</f>
        <v>#N/A</v>
      </c>
      <c r="C12" s="4" t="e">
        <f>VLOOKUP(A12,資料單!$A$3:$D$91,3,FALSE)</f>
        <v>#N/A</v>
      </c>
      <c r="D12" s="3" t="e">
        <f>VLOOKUP(A12,資料單!$A$3:$D$91,4,FALSE)</f>
        <v>#N/A</v>
      </c>
      <c r="E12" s="5" t="str">
        <f t="shared" ca="1" si="0"/>
        <v/>
      </c>
      <c r="F12" s="15"/>
    </row>
    <row r="13" spans="1:6" x14ac:dyDescent="0.3">
      <c r="A13" s="6"/>
      <c r="B13" s="4" t="e">
        <f>VLOOKUP(A13,資料單!$A$3:$D$91,2,FALSE)</f>
        <v>#N/A</v>
      </c>
      <c r="C13" s="4" t="e">
        <f>VLOOKUP(A13,資料單!$A$3:$D$91,3,FALSE)</f>
        <v>#N/A</v>
      </c>
      <c r="D13" s="3" t="e">
        <f>VLOOKUP(A13,資料單!$A$3:$D$91,4,FALSE)</f>
        <v>#N/A</v>
      </c>
      <c r="E13" s="5" t="str">
        <f t="shared" ca="1" si="0"/>
        <v/>
      </c>
      <c r="F13" s="15"/>
    </row>
    <row r="14" spans="1:6" x14ac:dyDescent="0.3">
      <c r="A14" s="6"/>
      <c r="B14" s="4" t="e">
        <f>VLOOKUP(A14,資料單!$A$3:$D$91,2,FALSE)</f>
        <v>#N/A</v>
      </c>
      <c r="C14" s="4" t="e">
        <f>VLOOKUP(A14,資料單!$A$3:$D$91,3,FALSE)</f>
        <v>#N/A</v>
      </c>
      <c r="D14" s="3" t="e">
        <f>VLOOKUP(A14,資料單!$A$3:$D$91,4,FALSE)</f>
        <v>#N/A</v>
      </c>
      <c r="E14" s="5" t="str">
        <f t="shared" ca="1" si="0"/>
        <v/>
      </c>
      <c r="F14" s="15"/>
    </row>
    <row r="15" spans="1:6" x14ac:dyDescent="0.3">
      <c r="A15" s="6"/>
      <c r="B15" s="4" t="e">
        <f>VLOOKUP(A15,資料單!$A$3:$D$91,2,FALSE)</f>
        <v>#N/A</v>
      </c>
      <c r="C15" s="4" t="e">
        <f>VLOOKUP(A15,資料單!$A$3:$D$91,3,FALSE)</f>
        <v>#N/A</v>
      </c>
      <c r="D15" s="3" t="e">
        <f>VLOOKUP(A15,資料單!$A$3:$D$91,4,FALSE)</f>
        <v>#N/A</v>
      </c>
      <c r="E15" s="5" t="str">
        <f t="shared" ca="1" si="0"/>
        <v/>
      </c>
      <c r="F15" s="15"/>
    </row>
    <row r="16" spans="1:6" x14ac:dyDescent="0.3">
      <c r="A16" s="6"/>
      <c r="B16" s="4" t="e">
        <f>VLOOKUP(A16,資料單!$A$3:$D$91,2,FALSE)</f>
        <v>#N/A</v>
      </c>
      <c r="C16" s="4" t="e">
        <f>VLOOKUP(A16,資料單!$A$3:$D$91,3,FALSE)</f>
        <v>#N/A</v>
      </c>
      <c r="D16" s="3" t="e">
        <f>VLOOKUP(A16,資料單!$A$3:$D$91,4,FALSE)</f>
        <v>#N/A</v>
      </c>
      <c r="E16" s="5" t="str">
        <f t="shared" ca="1" si="0"/>
        <v/>
      </c>
      <c r="F16" s="15"/>
    </row>
    <row r="17" spans="1:6" x14ac:dyDescent="0.3">
      <c r="A17" s="6"/>
      <c r="B17" s="4" t="e">
        <f>VLOOKUP(A17,資料單!$A$3:$D$91,2,FALSE)</f>
        <v>#N/A</v>
      </c>
      <c r="C17" s="4" t="e">
        <f>VLOOKUP(A17,資料單!$A$3:$D$91,3,FALSE)</f>
        <v>#N/A</v>
      </c>
      <c r="D17" s="3" t="e">
        <f>VLOOKUP(A17,資料單!$A$3:$D$91,4,FALSE)</f>
        <v>#N/A</v>
      </c>
      <c r="E17" s="5" t="str">
        <f t="shared" ca="1" si="0"/>
        <v/>
      </c>
      <c r="F17" s="15"/>
    </row>
    <row r="18" spans="1:6" x14ac:dyDescent="0.3">
      <c r="A18" s="6"/>
      <c r="B18" s="4" t="e">
        <f>VLOOKUP(A18,資料單!$A$3:$D$91,2,FALSE)</f>
        <v>#N/A</v>
      </c>
      <c r="C18" s="4" t="e">
        <f>VLOOKUP(A18,資料單!$A$3:$D$91,3,FALSE)</f>
        <v>#N/A</v>
      </c>
      <c r="D18" s="3" t="e">
        <f>VLOOKUP(A18,資料單!$A$3:$D$91,4,FALSE)</f>
        <v>#N/A</v>
      </c>
      <c r="E18" s="5" t="str">
        <f t="shared" ca="1" si="0"/>
        <v/>
      </c>
      <c r="F18" s="15"/>
    </row>
    <row r="19" spans="1:6" x14ac:dyDescent="0.3">
      <c r="A19" s="6"/>
      <c r="B19" s="4" t="e">
        <f>VLOOKUP(A19,資料單!$A$3:$D$91,2,FALSE)</f>
        <v>#N/A</v>
      </c>
      <c r="C19" s="4" t="e">
        <f>VLOOKUP(A19,資料單!$A$3:$D$91,3,FALSE)</f>
        <v>#N/A</v>
      </c>
      <c r="D19" s="3" t="e">
        <f>VLOOKUP(A19,資料單!$A$3:$D$91,4,FALSE)</f>
        <v>#N/A</v>
      </c>
      <c r="E19" s="5" t="str">
        <f t="shared" ca="1" si="0"/>
        <v/>
      </c>
      <c r="F19" s="15"/>
    </row>
    <row r="20" spans="1:6" x14ac:dyDescent="0.3">
      <c r="A20" s="6"/>
      <c r="B20" s="4" t="e">
        <f>VLOOKUP(A20,資料單!$A$3:$D$91,2,FALSE)</f>
        <v>#N/A</v>
      </c>
      <c r="C20" s="4" t="e">
        <f>VLOOKUP(A20,資料單!$A$3:$D$91,3,FALSE)</f>
        <v>#N/A</v>
      </c>
      <c r="D20" s="3" t="e">
        <f>VLOOKUP(A20,資料單!$A$3:$D$91,4,FALSE)</f>
        <v>#N/A</v>
      </c>
      <c r="E20" s="5" t="str">
        <f t="shared" ca="1" si="0"/>
        <v/>
      </c>
      <c r="F20" s="15"/>
    </row>
    <row r="21" spans="1:6" x14ac:dyDescent="0.3">
      <c r="A21" s="6"/>
      <c r="B21" s="4" t="e">
        <f>VLOOKUP(A21,資料單!$A$3:$D$91,2,FALSE)</f>
        <v>#N/A</v>
      </c>
      <c r="C21" s="4" t="e">
        <f>VLOOKUP(A21,資料單!$A$3:$D$91,3,FALSE)</f>
        <v>#N/A</v>
      </c>
      <c r="D21" s="3" t="e">
        <f>VLOOKUP(A21,資料單!$A$3:$D$91,4,FALSE)</f>
        <v>#N/A</v>
      </c>
      <c r="E21" s="5" t="str">
        <f t="shared" ca="1" si="0"/>
        <v/>
      </c>
      <c r="F21" s="15"/>
    </row>
    <row r="22" spans="1:6" x14ac:dyDescent="0.3">
      <c r="A22" s="6"/>
      <c r="B22" s="4" t="e">
        <f>VLOOKUP(A22,資料單!$A$3:$D$91,2,FALSE)</f>
        <v>#N/A</v>
      </c>
      <c r="C22" s="4" t="e">
        <f>VLOOKUP(A22,資料單!$A$3:$D$91,3,FALSE)</f>
        <v>#N/A</v>
      </c>
      <c r="D22" s="3" t="e">
        <f>VLOOKUP(A22,資料單!$A$3:$D$91,4,FALSE)</f>
        <v>#N/A</v>
      </c>
      <c r="E22" s="5" t="str">
        <f t="shared" ca="1" si="0"/>
        <v/>
      </c>
      <c r="F22" s="15"/>
    </row>
    <row r="23" spans="1:6" x14ac:dyDescent="0.3">
      <c r="A23" s="6"/>
      <c r="B23" s="4" t="e">
        <f>VLOOKUP(A23,資料單!$A$3:$D$91,2,FALSE)</f>
        <v>#N/A</v>
      </c>
      <c r="C23" s="4" t="e">
        <f>VLOOKUP(A23,資料單!$A$3:$D$91,3,FALSE)</f>
        <v>#N/A</v>
      </c>
      <c r="D23" s="3" t="e">
        <f>VLOOKUP(A23,資料單!$A$3:$D$91,4,FALSE)</f>
        <v>#N/A</v>
      </c>
      <c r="E23" s="5" t="str">
        <f t="shared" ca="1" si="0"/>
        <v/>
      </c>
      <c r="F23" s="15"/>
    </row>
    <row r="24" spans="1:6" x14ac:dyDescent="0.3">
      <c r="A24" s="6"/>
      <c r="B24" s="4" t="e">
        <f>VLOOKUP(A24,資料單!$A$3:$D$91,2,FALSE)</f>
        <v>#N/A</v>
      </c>
      <c r="C24" s="4" t="e">
        <f>VLOOKUP(A24,資料單!$A$3:$D$91,3,FALSE)</f>
        <v>#N/A</v>
      </c>
      <c r="D24" s="3" t="e">
        <f>VLOOKUP(A24,資料單!$A$3:$D$91,4,FALSE)</f>
        <v>#N/A</v>
      </c>
      <c r="E24" s="5" t="str">
        <f t="shared" ca="1" si="0"/>
        <v/>
      </c>
      <c r="F24" s="15"/>
    </row>
    <row r="25" spans="1:6" x14ac:dyDescent="0.3">
      <c r="A25" s="6"/>
      <c r="B25" s="4" t="e">
        <f>VLOOKUP(A25,資料單!$A$3:$D$91,2,FALSE)</f>
        <v>#N/A</v>
      </c>
      <c r="C25" s="4" t="e">
        <f>VLOOKUP(A25,資料單!$A$3:$D$91,3,FALSE)</f>
        <v>#N/A</v>
      </c>
      <c r="D25" s="3" t="e">
        <f>VLOOKUP(A25,資料單!$A$3:$D$91,4,FALSE)</f>
        <v>#N/A</v>
      </c>
      <c r="E25" s="5" t="str">
        <f t="shared" ca="1" si="0"/>
        <v/>
      </c>
      <c r="F25" s="15"/>
    </row>
    <row r="26" spans="1:6" x14ac:dyDescent="0.3">
      <c r="A26" s="6"/>
      <c r="B26" s="4" t="e">
        <f>VLOOKUP(A26,資料單!$A$3:$D$91,2,FALSE)</f>
        <v>#N/A</v>
      </c>
      <c r="C26" s="4" t="e">
        <f>VLOOKUP(A26,資料單!$A$3:$D$91,3,FALSE)</f>
        <v>#N/A</v>
      </c>
      <c r="D26" s="3" t="e">
        <f>VLOOKUP(A26,資料單!$A$3:$D$91,4,FALSE)</f>
        <v>#N/A</v>
      </c>
      <c r="E26" s="5" t="str">
        <f t="shared" ca="1" si="0"/>
        <v/>
      </c>
      <c r="F26" s="15"/>
    </row>
    <row r="27" spans="1:6" x14ac:dyDescent="0.3">
      <c r="A27" s="6"/>
      <c r="B27" s="4" t="e">
        <f>VLOOKUP(A27,資料單!$A$3:$D$91,2,FALSE)</f>
        <v>#N/A</v>
      </c>
      <c r="C27" s="4" t="e">
        <f>VLOOKUP(A27,資料單!$A$3:$D$91,3,FALSE)</f>
        <v>#N/A</v>
      </c>
      <c r="D27" s="3" t="e">
        <f>VLOOKUP(A27,資料單!$A$3:$D$91,4,FALSE)</f>
        <v>#N/A</v>
      </c>
      <c r="E27" s="5" t="str">
        <f t="shared" ca="1" si="0"/>
        <v/>
      </c>
      <c r="F27" s="15"/>
    </row>
    <row r="28" spans="1:6" x14ac:dyDescent="0.3">
      <c r="A28" s="6"/>
      <c r="B28" s="4" t="e">
        <f>VLOOKUP(A28,資料單!$A$3:$D$91,2,FALSE)</f>
        <v>#N/A</v>
      </c>
      <c r="C28" s="4" t="e">
        <f>VLOOKUP(A28,資料單!$A$3:$D$91,3,FALSE)</f>
        <v>#N/A</v>
      </c>
      <c r="D28" s="3" t="e">
        <f>VLOOKUP(A28,資料單!$A$3:$D$91,4,FALSE)</f>
        <v>#N/A</v>
      </c>
      <c r="E28" s="5" t="str">
        <f t="shared" ca="1" si="0"/>
        <v/>
      </c>
      <c r="F28" s="15"/>
    </row>
    <row r="29" spans="1:6" x14ac:dyDescent="0.3">
      <c r="A29" s="6"/>
      <c r="B29" s="4" t="e">
        <f>VLOOKUP(A29,資料單!$A$3:$D$91,2,FALSE)</f>
        <v>#N/A</v>
      </c>
      <c r="C29" s="4" t="e">
        <f>VLOOKUP(A29,資料單!$A$3:$D$91,3,FALSE)</f>
        <v>#N/A</v>
      </c>
      <c r="D29" s="3" t="e">
        <f>VLOOKUP(A29,資料單!$A$3:$D$91,4,FALSE)</f>
        <v>#N/A</v>
      </c>
      <c r="E29" s="5" t="str">
        <f t="shared" ca="1" si="0"/>
        <v/>
      </c>
      <c r="F29" s="15"/>
    </row>
    <row r="30" spans="1:6" x14ac:dyDescent="0.3">
      <c r="A30" s="6"/>
      <c r="B30" s="4" t="e">
        <f>VLOOKUP(A30,資料單!$A$3:$D$91,2,FALSE)</f>
        <v>#N/A</v>
      </c>
      <c r="C30" s="4" t="e">
        <f>VLOOKUP(A30,資料單!$A$3:$D$91,3,FALSE)</f>
        <v>#N/A</v>
      </c>
      <c r="D30" s="3" t="e">
        <f>VLOOKUP(A30,資料單!$A$3:$D$91,4,FALSE)</f>
        <v>#N/A</v>
      </c>
      <c r="E30" s="5" t="str">
        <f t="shared" ca="1" si="0"/>
        <v/>
      </c>
      <c r="F30" s="15"/>
    </row>
    <row r="31" spans="1:6" x14ac:dyDescent="0.3">
      <c r="A31" s="6"/>
      <c r="B31" s="4" t="e">
        <f>VLOOKUP(A31,資料單!$A$3:$D$91,2,FALSE)</f>
        <v>#N/A</v>
      </c>
      <c r="C31" s="4" t="e">
        <f>VLOOKUP(A31,資料單!$A$3:$D$91,3,FALSE)</f>
        <v>#N/A</v>
      </c>
      <c r="D31" s="3" t="e">
        <f>VLOOKUP(A31,資料單!$A$3:$D$91,4,FALSE)</f>
        <v>#N/A</v>
      </c>
      <c r="E31" s="5" t="str">
        <f t="shared" ca="1" si="0"/>
        <v/>
      </c>
      <c r="F31" s="15"/>
    </row>
    <row r="32" spans="1:6" x14ac:dyDescent="0.3">
      <c r="A32" s="6"/>
      <c r="B32" s="4" t="e">
        <f>VLOOKUP(A32,資料單!$A$3:$D$91,2,FALSE)</f>
        <v>#N/A</v>
      </c>
      <c r="C32" s="4" t="e">
        <f>VLOOKUP(A32,資料單!$A$3:$D$91,3,FALSE)</f>
        <v>#N/A</v>
      </c>
      <c r="D32" s="3" t="e">
        <f>VLOOKUP(A32,資料單!$A$3:$D$91,4,FALSE)</f>
        <v>#N/A</v>
      </c>
      <c r="E32" s="5" t="str">
        <f t="shared" ca="1" si="0"/>
        <v/>
      </c>
      <c r="F32" s="15"/>
    </row>
    <row r="33" spans="1:6" x14ac:dyDescent="0.3">
      <c r="A33" s="6"/>
      <c r="B33" s="4" t="e">
        <f>VLOOKUP(A33,資料單!$A$3:$D$91,2,FALSE)</f>
        <v>#N/A</v>
      </c>
      <c r="C33" s="4" t="e">
        <f>VLOOKUP(A33,資料單!$A$3:$D$91,3,FALSE)</f>
        <v>#N/A</v>
      </c>
      <c r="D33" s="3" t="e">
        <f>VLOOKUP(A33,資料單!$A$3:$D$91,4,FALSE)</f>
        <v>#N/A</v>
      </c>
      <c r="E33" s="5" t="str">
        <f t="shared" ca="1" si="0"/>
        <v/>
      </c>
      <c r="F33" s="15"/>
    </row>
    <row r="34" spans="1:6" x14ac:dyDescent="0.3">
      <c r="A34" s="6"/>
      <c r="B34" s="4" t="e">
        <f>VLOOKUP(A34,資料單!$A$3:$D$91,2,FALSE)</f>
        <v>#N/A</v>
      </c>
      <c r="C34" s="4" t="e">
        <f>VLOOKUP(A34,資料單!$A$3:$D$91,3,FALSE)</f>
        <v>#N/A</v>
      </c>
      <c r="D34" s="3" t="e">
        <f>VLOOKUP(A34,資料單!$A$3:$D$91,4,FALSE)</f>
        <v>#N/A</v>
      </c>
      <c r="E34" s="5" t="str">
        <f t="shared" ca="1" si="0"/>
        <v/>
      </c>
      <c r="F34" s="15"/>
    </row>
    <row r="35" spans="1:6" x14ac:dyDescent="0.3">
      <c r="A35" s="6"/>
      <c r="B35" s="4" t="e">
        <f>VLOOKUP(A35,資料單!$A$3:$D$91,2,FALSE)</f>
        <v>#N/A</v>
      </c>
      <c r="C35" s="4" t="e">
        <f>VLOOKUP(A35,資料單!$A$3:$D$91,3,FALSE)</f>
        <v>#N/A</v>
      </c>
      <c r="D35" s="3" t="e">
        <f>VLOOKUP(A35,資料單!$A$3:$D$91,4,FALSE)</f>
        <v>#N/A</v>
      </c>
      <c r="E35" s="5" t="str">
        <f t="shared" ca="1" si="0"/>
        <v/>
      </c>
      <c r="F35" s="15"/>
    </row>
    <row r="36" spans="1:6" x14ac:dyDescent="0.3">
      <c r="A36" s="6"/>
      <c r="B36" s="4" t="e">
        <f>VLOOKUP(A36,資料單!$A$3:$D$91,2,FALSE)</f>
        <v>#N/A</v>
      </c>
      <c r="C36" s="4" t="e">
        <f>VLOOKUP(A36,資料單!$A$3:$D$91,3,FALSE)</f>
        <v>#N/A</v>
      </c>
      <c r="D36" s="3" t="e">
        <f>VLOOKUP(A36,資料單!$A$3:$D$91,4,FALSE)</f>
        <v>#N/A</v>
      </c>
      <c r="E36" s="5" t="str">
        <f t="shared" ca="1" si="0"/>
        <v/>
      </c>
      <c r="F36" s="15"/>
    </row>
    <row r="37" spans="1:6" x14ac:dyDescent="0.3">
      <c r="A37" s="6"/>
      <c r="B37" s="4" t="e">
        <f>VLOOKUP(A37,資料單!$A$3:$D$91,2,FALSE)</f>
        <v>#N/A</v>
      </c>
      <c r="C37" s="4" t="e">
        <f>VLOOKUP(A37,資料單!$A$3:$D$91,3,FALSE)</f>
        <v>#N/A</v>
      </c>
      <c r="D37" s="3" t="e">
        <f>VLOOKUP(A37,資料單!$A$3:$D$91,4,FALSE)</f>
        <v>#N/A</v>
      </c>
      <c r="E37" s="5" t="str">
        <f t="shared" ca="1" si="0"/>
        <v/>
      </c>
      <c r="F37" s="15"/>
    </row>
    <row r="38" spans="1:6" x14ac:dyDescent="0.3">
      <c r="A38" s="6"/>
      <c r="B38" s="4" t="e">
        <f>VLOOKUP(A38,資料單!$A$3:$D$91,2,FALSE)</f>
        <v>#N/A</v>
      </c>
      <c r="C38" s="4" t="e">
        <f>VLOOKUP(A38,資料單!$A$3:$D$91,3,FALSE)</f>
        <v>#N/A</v>
      </c>
      <c r="D38" s="3" t="e">
        <f>VLOOKUP(A38,資料單!$A$3:$D$91,4,FALSE)</f>
        <v>#N/A</v>
      </c>
      <c r="E38" s="5" t="str">
        <f t="shared" ca="1" si="0"/>
        <v/>
      </c>
      <c r="F38" s="15"/>
    </row>
    <row r="39" spans="1:6" x14ac:dyDescent="0.3">
      <c r="A39" s="6"/>
      <c r="B39" s="4" t="e">
        <f>VLOOKUP(A39,資料單!$A$3:$D$91,2,FALSE)</f>
        <v>#N/A</v>
      </c>
      <c r="C39" s="4" t="e">
        <f>VLOOKUP(A39,資料單!$A$3:$D$91,3,FALSE)</f>
        <v>#N/A</v>
      </c>
      <c r="D39" s="3" t="e">
        <f>VLOOKUP(A39,資料單!$A$3:$D$91,4,FALSE)</f>
        <v>#N/A</v>
      </c>
      <c r="E39" s="5" t="str">
        <f t="shared" ca="1" si="0"/>
        <v/>
      </c>
      <c r="F39" s="15"/>
    </row>
    <row r="40" spans="1:6" x14ac:dyDescent="0.3">
      <c r="A40" s="6"/>
      <c r="B40" s="4" t="e">
        <f>VLOOKUP(A40,資料單!$A$3:$D$91,2,FALSE)</f>
        <v>#N/A</v>
      </c>
      <c r="C40" s="4" t="e">
        <f>VLOOKUP(A40,資料單!$A$3:$D$91,3,FALSE)</f>
        <v>#N/A</v>
      </c>
      <c r="D40" s="3" t="e">
        <f>VLOOKUP(A40,資料單!$A$3:$D$91,4,FALSE)</f>
        <v>#N/A</v>
      </c>
      <c r="E40" s="5" t="str">
        <f t="shared" ca="1" si="0"/>
        <v/>
      </c>
      <c r="F40" s="15"/>
    </row>
    <row r="41" spans="1:6" x14ac:dyDescent="0.3">
      <c r="A41" s="6"/>
      <c r="B41" s="4" t="e">
        <f>VLOOKUP(A41,資料單!$A$3:$D$91,2,FALSE)</f>
        <v>#N/A</v>
      </c>
      <c r="C41" s="4" t="e">
        <f>VLOOKUP(A41,資料單!$A$3:$D$91,3,FALSE)</f>
        <v>#N/A</v>
      </c>
      <c r="D41" s="3" t="e">
        <f>VLOOKUP(A41,資料單!$A$3:$D$91,4,FALSE)</f>
        <v>#N/A</v>
      </c>
      <c r="E41" s="5" t="str">
        <f t="shared" ca="1" si="0"/>
        <v/>
      </c>
      <c r="F41" s="15"/>
    </row>
    <row r="42" spans="1:6" x14ac:dyDescent="0.3">
      <c r="A42" s="6"/>
      <c r="B42" s="4" t="e">
        <f>VLOOKUP(A42,資料單!$A$3:$D$91,2,FALSE)</f>
        <v>#N/A</v>
      </c>
      <c r="C42" s="4" t="e">
        <f>VLOOKUP(A42,資料單!$A$3:$D$91,3,FALSE)</f>
        <v>#N/A</v>
      </c>
      <c r="D42" s="3" t="e">
        <f>VLOOKUP(A42,資料單!$A$3:$D$91,4,FALSE)</f>
        <v>#N/A</v>
      </c>
      <c r="E42" s="5" t="str">
        <f t="shared" ca="1" si="0"/>
        <v/>
      </c>
      <c r="F42" s="15"/>
    </row>
    <row r="43" spans="1:6" x14ac:dyDescent="0.3">
      <c r="A43" s="6"/>
      <c r="B43" s="4" t="e">
        <f>VLOOKUP(A43,資料單!$A$3:$D$91,2,FALSE)</f>
        <v>#N/A</v>
      </c>
      <c r="C43" s="4" t="e">
        <f>VLOOKUP(A43,資料單!$A$3:$D$91,3,FALSE)</f>
        <v>#N/A</v>
      </c>
      <c r="D43" s="3" t="e">
        <f>VLOOKUP(A43,資料單!$A$3:$D$91,4,FALSE)</f>
        <v>#N/A</v>
      </c>
      <c r="E43" s="5" t="str">
        <f t="shared" ca="1" si="0"/>
        <v/>
      </c>
      <c r="F43" s="15"/>
    </row>
    <row r="44" spans="1:6" x14ac:dyDescent="0.3">
      <c r="A44" s="6"/>
      <c r="B44" s="4" t="e">
        <f>VLOOKUP(A44,資料單!$A$3:$D$91,2,FALSE)</f>
        <v>#N/A</v>
      </c>
      <c r="C44" s="4" t="e">
        <f>VLOOKUP(A44,資料單!$A$3:$D$91,3,FALSE)</f>
        <v>#N/A</v>
      </c>
      <c r="D44" s="3" t="e">
        <f>VLOOKUP(A44,資料單!$A$3:$D$91,4,FALSE)</f>
        <v>#N/A</v>
      </c>
      <c r="E44" s="5" t="str">
        <f t="shared" ca="1" si="0"/>
        <v/>
      </c>
      <c r="F44" s="15"/>
    </row>
    <row r="45" spans="1:6" x14ac:dyDescent="0.3">
      <c r="A45" s="6"/>
      <c r="B45" s="4" t="e">
        <f>VLOOKUP(A45,資料單!$A$3:$D$91,2,FALSE)</f>
        <v>#N/A</v>
      </c>
      <c r="C45" s="4" t="e">
        <f>VLOOKUP(A45,資料單!$A$3:$D$91,3,FALSE)</f>
        <v>#N/A</v>
      </c>
      <c r="D45" s="3" t="e">
        <f>VLOOKUP(A45,資料單!$A$3:$D$91,4,FALSE)</f>
        <v>#N/A</v>
      </c>
      <c r="E45" s="5" t="str">
        <f t="shared" ca="1" si="0"/>
        <v/>
      </c>
      <c r="F45" s="15"/>
    </row>
    <row r="46" spans="1:6" x14ac:dyDescent="0.3">
      <c r="A46" s="6"/>
      <c r="B46" s="4" t="e">
        <f>VLOOKUP(A46,資料單!$A$3:$D$91,2,FALSE)</f>
        <v>#N/A</v>
      </c>
      <c r="C46" s="4" t="e">
        <f>VLOOKUP(A46,資料單!$A$3:$D$91,3,FALSE)</f>
        <v>#N/A</v>
      </c>
      <c r="D46" s="3" t="e">
        <f>VLOOKUP(A46,資料單!$A$3:$D$91,4,FALSE)</f>
        <v>#N/A</v>
      </c>
      <c r="E46" s="5" t="str">
        <f t="shared" ca="1" si="0"/>
        <v/>
      </c>
      <c r="F46" s="15"/>
    </row>
    <row r="47" spans="1:6" x14ac:dyDescent="0.3">
      <c r="A47" s="6"/>
      <c r="B47" s="4" t="e">
        <f>VLOOKUP(A47,資料單!$A$3:$D$91,2,FALSE)</f>
        <v>#N/A</v>
      </c>
      <c r="C47" s="4" t="e">
        <f>VLOOKUP(A47,資料單!$A$3:$D$91,3,FALSE)</f>
        <v>#N/A</v>
      </c>
      <c r="D47" s="3" t="e">
        <f>VLOOKUP(A47,資料單!$A$3:$D$91,4,FALSE)</f>
        <v>#N/A</v>
      </c>
      <c r="E47" s="5" t="str">
        <f t="shared" ca="1" si="0"/>
        <v/>
      </c>
      <c r="F47" s="15"/>
    </row>
    <row r="48" spans="1:6" x14ac:dyDescent="0.3">
      <c r="A48" s="6"/>
      <c r="B48" s="4" t="e">
        <f>VLOOKUP(A48,資料單!$A$3:$D$91,2,FALSE)</f>
        <v>#N/A</v>
      </c>
      <c r="C48" s="4" t="e">
        <f>VLOOKUP(A48,資料單!$A$3:$D$91,3,FALSE)</f>
        <v>#N/A</v>
      </c>
      <c r="D48" s="3" t="e">
        <f>VLOOKUP(A48,資料單!$A$3:$D$91,4,FALSE)</f>
        <v>#N/A</v>
      </c>
      <c r="E48" s="5" t="str">
        <f t="shared" ca="1" si="0"/>
        <v/>
      </c>
      <c r="F48" s="15"/>
    </row>
    <row r="49" spans="1:6" x14ac:dyDescent="0.3">
      <c r="A49" s="6"/>
      <c r="B49" s="4" t="e">
        <f>VLOOKUP(A49,資料單!$A$3:$D$91,2,FALSE)</f>
        <v>#N/A</v>
      </c>
      <c r="C49" s="4" t="e">
        <f>VLOOKUP(A49,資料單!$A$3:$D$91,3,FALSE)</f>
        <v>#N/A</v>
      </c>
      <c r="D49" s="3" t="e">
        <f>VLOOKUP(A49,資料單!$A$3:$D$91,4,FALSE)</f>
        <v>#N/A</v>
      </c>
      <c r="E49" s="5" t="str">
        <f t="shared" ca="1" si="0"/>
        <v/>
      </c>
      <c r="F49" s="15"/>
    </row>
    <row r="50" spans="1:6" x14ac:dyDescent="0.3">
      <c r="A50" s="6"/>
      <c r="B50" s="4" t="e">
        <f>VLOOKUP(A50,資料單!$A$3:$D$91,2,FALSE)</f>
        <v>#N/A</v>
      </c>
      <c r="C50" s="4" t="e">
        <f>VLOOKUP(A50,資料單!$A$3:$D$91,3,FALSE)</f>
        <v>#N/A</v>
      </c>
      <c r="D50" s="3" t="e">
        <f>VLOOKUP(A50,資料單!$A$3:$D$91,4,FALSE)</f>
        <v>#N/A</v>
      </c>
      <c r="E50" s="5" t="str">
        <f t="shared" ca="1" si="0"/>
        <v/>
      </c>
      <c r="F50" s="15"/>
    </row>
    <row r="51" spans="1:6" x14ac:dyDescent="0.3">
      <c r="A51" s="6"/>
      <c r="B51" s="4" t="e">
        <f>VLOOKUP(A51,資料單!$A$3:$D$91,2,FALSE)</f>
        <v>#N/A</v>
      </c>
      <c r="C51" s="4" t="e">
        <f>VLOOKUP(A51,資料單!$A$3:$D$91,3,FALSE)</f>
        <v>#N/A</v>
      </c>
      <c r="D51" s="3" t="e">
        <f>VLOOKUP(A51,資料單!$A$3:$D$91,4,FALSE)</f>
        <v>#N/A</v>
      </c>
      <c r="E51" s="5" t="str">
        <f t="shared" ca="1" si="0"/>
        <v/>
      </c>
      <c r="F51" s="15"/>
    </row>
    <row r="52" spans="1:6" x14ac:dyDescent="0.3">
      <c r="A52" s="6"/>
      <c r="B52" s="4" t="e">
        <f>VLOOKUP(A52,資料單!$A$3:$D$91,2,FALSE)</f>
        <v>#N/A</v>
      </c>
      <c r="C52" s="4" t="e">
        <f>VLOOKUP(A52,資料單!$A$3:$D$91,3,FALSE)</f>
        <v>#N/A</v>
      </c>
      <c r="D52" s="3" t="e">
        <f>VLOOKUP(A52,資料單!$A$3:$D$91,4,FALSE)</f>
        <v>#N/A</v>
      </c>
      <c r="E52" s="5" t="str">
        <f t="shared" ca="1" si="0"/>
        <v/>
      </c>
      <c r="F52" s="15"/>
    </row>
    <row r="53" spans="1:6" x14ac:dyDescent="0.3">
      <c r="A53" s="6"/>
      <c r="B53" s="4" t="e">
        <f>VLOOKUP(A53,資料單!$A$3:$D$91,2,FALSE)</f>
        <v>#N/A</v>
      </c>
      <c r="C53" s="4" t="e">
        <f>VLOOKUP(A53,資料單!$A$3:$D$91,3,FALSE)</f>
        <v>#N/A</v>
      </c>
      <c r="D53" s="3" t="e">
        <f>VLOOKUP(A53,資料單!$A$3:$D$91,4,FALSE)</f>
        <v>#N/A</v>
      </c>
      <c r="E53" s="5" t="str">
        <f t="shared" ca="1" si="0"/>
        <v/>
      </c>
      <c r="F53" s="15"/>
    </row>
    <row r="54" spans="1:6" x14ac:dyDescent="0.3">
      <c r="A54" s="6"/>
      <c r="B54" s="4" t="e">
        <f>VLOOKUP(A54,資料單!$A$3:$D$91,2,FALSE)</f>
        <v>#N/A</v>
      </c>
      <c r="C54" s="4" t="e">
        <f>VLOOKUP(A54,資料單!$A$3:$D$91,3,FALSE)</f>
        <v>#N/A</v>
      </c>
      <c r="D54" s="3" t="e">
        <f>VLOOKUP(A54,資料單!$A$3:$D$91,4,FALSE)</f>
        <v>#N/A</v>
      </c>
      <c r="E54" s="5" t="str">
        <f t="shared" ca="1" si="0"/>
        <v/>
      </c>
      <c r="F54" s="15"/>
    </row>
    <row r="55" spans="1:6" x14ac:dyDescent="0.3">
      <c r="A55" s="6"/>
      <c r="B55" s="4" t="e">
        <f>VLOOKUP(A55,資料單!$A$3:$D$91,2,FALSE)</f>
        <v>#N/A</v>
      </c>
      <c r="C55" s="4" t="e">
        <f>VLOOKUP(A55,資料單!$A$3:$D$91,3,FALSE)</f>
        <v>#N/A</v>
      </c>
      <c r="D55" s="3" t="e">
        <f>VLOOKUP(A55,資料單!$A$3:$D$91,4,FALSE)</f>
        <v>#N/A</v>
      </c>
      <c r="E55" s="5" t="str">
        <f t="shared" ca="1" si="0"/>
        <v/>
      </c>
      <c r="F55" s="15"/>
    </row>
    <row r="56" spans="1:6" x14ac:dyDescent="0.3">
      <c r="A56" s="6"/>
      <c r="B56" s="4" t="e">
        <f>VLOOKUP(A56,資料單!$A$3:$D$91,2,FALSE)</f>
        <v>#N/A</v>
      </c>
      <c r="C56" s="4" t="e">
        <f>VLOOKUP(A56,資料單!$A$3:$D$91,3,FALSE)</f>
        <v>#N/A</v>
      </c>
      <c r="D56" s="3" t="e">
        <f>VLOOKUP(A56,資料單!$A$3:$D$91,4,FALSE)</f>
        <v>#N/A</v>
      </c>
      <c r="E56" s="5" t="str">
        <f t="shared" ca="1" si="0"/>
        <v/>
      </c>
      <c r="F56" s="15"/>
    </row>
    <row r="57" spans="1:6" x14ac:dyDescent="0.3">
      <c r="A57" s="6"/>
      <c r="B57" s="4" t="e">
        <f>VLOOKUP(A57,資料單!$A$3:$D$91,2,FALSE)</f>
        <v>#N/A</v>
      </c>
      <c r="C57" s="4" t="e">
        <f>VLOOKUP(A57,資料單!$A$3:$D$91,3,FALSE)</f>
        <v>#N/A</v>
      </c>
      <c r="D57" s="3" t="e">
        <f>VLOOKUP(A57,資料單!$A$3:$D$91,4,FALSE)</f>
        <v>#N/A</v>
      </c>
      <c r="E57" s="5" t="str">
        <f t="shared" ca="1" si="0"/>
        <v/>
      </c>
      <c r="F57" s="15"/>
    </row>
    <row r="58" spans="1:6" x14ac:dyDescent="0.3">
      <c r="A58" s="6"/>
      <c r="B58" s="4" t="e">
        <f>VLOOKUP(A58,資料單!$A$3:$D$91,2,FALSE)</f>
        <v>#N/A</v>
      </c>
      <c r="C58" s="4" t="e">
        <f>VLOOKUP(A58,資料單!$A$3:$D$91,3,FALSE)</f>
        <v>#N/A</v>
      </c>
      <c r="D58" s="3" t="e">
        <f>VLOOKUP(A58,資料單!$A$3:$D$91,4,FALSE)</f>
        <v>#N/A</v>
      </c>
      <c r="E58" s="5" t="str">
        <f t="shared" ca="1" si="0"/>
        <v/>
      </c>
      <c r="F58" s="15"/>
    </row>
    <row r="59" spans="1:6" x14ac:dyDescent="0.3">
      <c r="A59" s="6"/>
      <c r="B59" s="4" t="e">
        <f>VLOOKUP(A59,資料單!$A$3:$D$91,2,FALSE)</f>
        <v>#N/A</v>
      </c>
      <c r="C59" s="4" t="e">
        <f>VLOOKUP(A59,資料單!$A$3:$D$91,3,FALSE)</f>
        <v>#N/A</v>
      </c>
      <c r="D59" s="3" t="e">
        <f>VLOOKUP(A59,資料單!$A$3:$D$91,4,FALSE)</f>
        <v>#N/A</v>
      </c>
      <c r="E59" s="5" t="str">
        <f t="shared" ca="1" si="0"/>
        <v/>
      </c>
      <c r="F59" s="15"/>
    </row>
    <row r="60" spans="1:6" x14ac:dyDescent="0.3">
      <c r="A60" s="6"/>
      <c r="B60" s="4" t="e">
        <f>VLOOKUP(A60,資料單!$A$3:$D$91,2,FALSE)</f>
        <v>#N/A</v>
      </c>
      <c r="C60" s="4" t="e">
        <f>VLOOKUP(A60,資料單!$A$3:$D$91,3,FALSE)</f>
        <v>#N/A</v>
      </c>
      <c r="D60" s="3" t="e">
        <f>VLOOKUP(A60,資料單!$A$3:$D$91,4,FALSE)</f>
        <v>#N/A</v>
      </c>
      <c r="E60" s="5" t="str">
        <f t="shared" ca="1" si="0"/>
        <v/>
      </c>
      <c r="F60" s="15"/>
    </row>
    <row r="61" spans="1:6" x14ac:dyDescent="0.3">
      <c r="A61" s="6"/>
      <c r="B61" s="4" t="e">
        <f>VLOOKUP(A61,資料單!$A$3:$D$91,2,FALSE)</f>
        <v>#N/A</v>
      </c>
      <c r="C61" s="4" t="e">
        <f>VLOOKUP(A61,資料單!$A$3:$D$91,3,FALSE)</f>
        <v>#N/A</v>
      </c>
      <c r="D61" s="3" t="e">
        <f>VLOOKUP(A61,資料單!$A$3:$D$91,4,FALSE)</f>
        <v>#N/A</v>
      </c>
      <c r="E61" s="5" t="str">
        <f t="shared" ca="1" si="0"/>
        <v/>
      </c>
      <c r="F61" s="15"/>
    </row>
    <row r="62" spans="1:6" x14ac:dyDescent="0.3">
      <c r="A62" s="6"/>
      <c r="B62" s="4" t="e">
        <f>VLOOKUP(A62,資料單!$A$3:$D$91,2,FALSE)</f>
        <v>#N/A</v>
      </c>
      <c r="C62" s="4" t="e">
        <f>VLOOKUP(A62,資料單!$A$3:$D$91,3,FALSE)</f>
        <v>#N/A</v>
      </c>
      <c r="D62" s="3" t="e">
        <f>VLOOKUP(A62,資料單!$A$3:$D$91,4,FALSE)</f>
        <v>#N/A</v>
      </c>
      <c r="E62" s="5" t="str">
        <f t="shared" ca="1" si="0"/>
        <v/>
      </c>
      <c r="F62" s="15"/>
    </row>
    <row r="63" spans="1:6" x14ac:dyDescent="0.3">
      <c r="A63" s="6"/>
      <c r="B63" s="4" t="e">
        <f>VLOOKUP(A63,資料單!$A$3:$D$91,2,FALSE)</f>
        <v>#N/A</v>
      </c>
      <c r="C63" s="4" t="e">
        <f>VLOOKUP(A63,資料單!$A$3:$D$91,3,FALSE)</f>
        <v>#N/A</v>
      </c>
      <c r="D63" s="3" t="e">
        <f>VLOOKUP(A63,資料單!$A$3:$D$91,4,FALSE)</f>
        <v>#N/A</v>
      </c>
      <c r="E63" s="5" t="str">
        <f t="shared" ca="1" si="0"/>
        <v/>
      </c>
      <c r="F63" s="15"/>
    </row>
    <row r="64" spans="1:6" x14ac:dyDescent="0.3">
      <c r="A64" s="6"/>
      <c r="B64" s="4" t="e">
        <f>VLOOKUP(A64,資料單!$A$3:$D$91,2,FALSE)</f>
        <v>#N/A</v>
      </c>
      <c r="C64" s="4" t="e">
        <f>VLOOKUP(A64,資料單!$A$3:$D$91,3,FALSE)</f>
        <v>#N/A</v>
      </c>
      <c r="D64" s="3" t="e">
        <f>VLOOKUP(A64,資料單!$A$3:$D$91,4,FALSE)</f>
        <v>#N/A</v>
      </c>
      <c r="E64" s="5" t="str">
        <f t="shared" ca="1" si="0"/>
        <v/>
      </c>
      <c r="F64" s="15"/>
    </row>
    <row r="65" spans="1:6" x14ac:dyDescent="0.3">
      <c r="A65" s="6"/>
      <c r="B65" s="4" t="e">
        <f>VLOOKUP(A65,資料單!$A$3:$D$91,2,FALSE)</f>
        <v>#N/A</v>
      </c>
      <c r="C65" s="4" t="e">
        <f>VLOOKUP(A65,資料單!$A$3:$D$91,3,FALSE)</f>
        <v>#N/A</v>
      </c>
      <c r="D65" s="3" t="e">
        <f>VLOOKUP(A65,資料單!$A$3:$D$91,4,FALSE)</f>
        <v>#N/A</v>
      </c>
      <c r="E65" s="5" t="str">
        <f t="shared" ca="1" si="0"/>
        <v/>
      </c>
      <c r="F65" s="15"/>
    </row>
    <row r="66" spans="1:6" x14ac:dyDescent="0.3">
      <c r="A66" s="6"/>
      <c r="B66" s="4" t="e">
        <f>VLOOKUP(A66,資料單!$A$3:$D$91,2,FALSE)</f>
        <v>#N/A</v>
      </c>
      <c r="C66" s="4" t="e">
        <f>VLOOKUP(A66,資料單!$A$3:$D$91,3,FALSE)</f>
        <v>#N/A</v>
      </c>
      <c r="D66" s="3" t="e">
        <f>VLOOKUP(A66,資料單!$A$3:$D$91,4,FALSE)</f>
        <v>#N/A</v>
      </c>
      <c r="E66" s="5" t="str">
        <f t="shared" ca="1" si="0"/>
        <v/>
      </c>
      <c r="F66" s="15"/>
    </row>
    <row r="67" spans="1:6" x14ac:dyDescent="0.3">
      <c r="A67" s="6"/>
      <c r="B67" s="4" t="e">
        <f>VLOOKUP(A67,資料單!$A$3:$D$91,2,FALSE)</f>
        <v>#N/A</v>
      </c>
      <c r="C67" s="4" t="e">
        <f>VLOOKUP(A67,資料單!$A$3:$D$91,3,FALSE)</f>
        <v>#N/A</v>
      </c>
      <c r="D67" s="3" t="e">
        <f>VLOOKUP(A67,資料單!$A$3:$D$91,4,FALSE)</f>
        <v>#N/A</v>
      </c>
      <c r="E67" s="5" t="str">
        <f t="shared" ca="1" si="0"/>
        <v/>
      </c>
      <c r="F67" s="15"/>
    </row>
    <row r="68" spans="1:6" x14ac:dyDescent="0.3">
      <c r="A68" s="6"/>
      <c r="B68" s="4" t="e">
        <f>VLOOKUP(A68,資料單!$A$3:$D$91,2,FALSE)</f>
        <v>#N/A</v>
      </c>
      <c r="C68" s="4" t="e">
        <f>VLOOKUP(A68,資料單!$A$3:$D$91,3,FALSE)</f>
        <v>#N/A</v>
      </c>
      <c r="D68" s="3" t="e">
        <f>VLOOKUP(A68,資料單!$A$3:$D$91,4,FALSE)</f>
        <v>#N/A</v>
      </c>
      <c r="E68" s="5" t="str">
        <f t="shared" ref="E68:E124" ca="1" si="1">IF(A68="","",IF(E69&lt;&gt;"",E68,NOW()))</f>
        <v/>
      </c>
      <c r="F68" s="15"/>
    </row>
    <row r="69" spans="1:6" x14ac:dyDescent="0.3">
      <c r="A69" s="6"/>
      <c r="B69" s="4" t="e">
        <f>VLOOKUP(A69,資料單!$A$3:$D$91,2,FALSE)</f>
        <v>#N/A</v>
      </c>
      <c r="C69" s="4" t="e">
        <f>VLOOKUP(A69,資料單!$A$3:$D$91,3,FALSE)</f>
        <v>#N/A</v>
      </c>
      <c r="D69" s="3" t="e">
        <f>VLOOKUP(A69,資料單!$A$3:$D$91,4,FALSE)</f>
        <v>#N/A</v>
      </c>
      <c r="E69" s="5" t="str">
        <f t="shared" ca="1" si="1"/>
        <v/>
      </c>
      <c r="F69" s="15"/>
    </row>
    <row r="70" spans="1:6" x14ac:dyDescent="0.3">
      <c r="A70" s="6"/>
      <c r="B70" s="4" t="e">
        <f>VLOOKUP(A70,資料單!$A$3:$D$91,2,FALSE)</f>
        <v>#N/A</v>
      </c>
      <c r="C70" s="4" t="e">
        <f>VLOOKUP(A70,資料單!$A$3:$D$91,3,FALSE)</f>
        <v>#N/A</v>
      </c>
      <c r="D70" s="3" t="e">
        <f>VLOOKUP(A70,資料單!$A$3:$D$91,4,FALSE)</f>
        <v>#N/A</v>
      </c>
      <c r="E70" s="5" t="str">
        <f t="shared" ca="1" si="1"/>
        <v/>
      </c>
      <c r="F70" s="15"/>
    </row>
    <row r="71" spans="1:6" x14ac:dyDescent="0.3">
      <c r="A71" s="6"/>
      <c r="B71" s="4" t="e">
        <f>VLOOKUP(A71,資料單!$A$3:$D$91,2,FALSE)</f>
        <v>#N/A</v>
      </c>
      <c r="C71" s="4" t="e">
        <f>VLOOKUP(A71,資料單!$A$3:$D$91,3,FALSE)</f>
        <v>#N/A</v>
      </c>
      <c r="D71" s="3" t="e">
        <f>VLOOKUP(A71,資料單!$A$3:$D$91,4,FALSE)</f>
        <v>#N/A</v>
      </c>
      <c r="E71" s="5" t="str">
        <f t="shared" ca="1" si="1"/>
        <v/>
      </c>
      <c r="F71" s="15"/>
    </row>
    <row r="72" spans="1:6" x14ac:dyDescent="0.3">
      <c r="A72" s="6"/>
      <c r="B72" s="4" t="e">
        <f>VLOOKUP(A72,資料單!$A$3:$D$91,2,FALSE)</f>
        <v>#N/A</v>
      </c>
      <c r="C72" s="4" t="e">
        <f>VLOOKUP(A72,資料單!$A$3:$D$91,3,FALSE)</f>
        <v>#N/A</v>
      </c>
      <c r="D72" s="3" t="e">
        <f>VLOOKUP(A72,資料單!$A$3:$D$91,4,FALSE)</f>
        <v>#N/A</v>
      </c>
      <c r="E72" s="5" t="str">
        <f t="shared" ca="1" si="1"/>
        <v/>
      </c>
      <c r="F72" s="15"/>
    </row>
    <row r="73" spans="1:6" x14ac:dyDescent="0.3">
      <c r="A73" s="6"/>
      <c r="B73" s="4" t="e">
        <f>VLOOKUP(A73,資料單!$A$3:$D$91,2,FALSE)</f>
        <v>#N/A</v>
      </c>
      <c r="C73" s="4" t="e">
        <f>VLOOKUP(A73,資料單!$A$3:$D$91,3,FALSE)</f>
        <v>#N/A</v>
      </c>
      <c r="D73" s="3" t="e">
        <f>VLOOKUP(A73,資料單!$A$3:$D$91,4,FALSE)</f>
        <v>#N/A</v>
      </c>
      <c r="E73" s="5" t="str">
        <f t="shared" ca="1" si="1"/>
        <v/>
      </c>
      <c r="F73" s="15"/>
    </row>
    <row r="74" spans="1:6" x14ac:dyDescent="0.3">
      <c r="A74" s="6"/>
      <c r="B74" s="4" t="e">
        <f>VLOOKUP(A74,資料單!$A$3:$D$91,2,FALSE)</f>
        <v>#N/A</v>
      </c>
      <c r="C74" s="4" t="e">
        <f>VLOOKUP(A74,資料單!$A$3:$D$91,3,FALSE)</f>
        <v>#N/A</v>
      </c>
      <c r="D74" s="3" t="e">
        <f>VLOOKUP(A74,資料單!$A$3:$D$91,4,FALSE)</f>
        <v>#N/A</v>
      </c>
      <c r="E74" s="5" t="str">
        <f t="shared" ca="1" si="1"/>
        <v/>
      </c>
      <c r="F74" s="15"/>
    </row>
    <row r="75" spans="1:6" x14ac:dyDescent="0.3">
      <c r="A75" s="6"/>
      <c r="B75" s="4" t="e">
        <f>VLOOKUP(A75,資料單!$A$3:$D$91,2,FALSE)</f>
        <v>#N/A</v>
      </c>
      <c r="C75" s="4" t="e">
        <f>VLOOKUP(A75,資料單!$A$3:$D$91,3,FALSE)</f>
        <v>#N/A</v>
      </c>
      <c r="D75" s="3" t="e">
        <f>VLOOKUP(A75,資料單!$A$3:$D$91,4,FALSE)</f>
        <v>#N/A</v>
      </c>
      <c r="E75" s="5" t="str">
        <f t="shared" ca="1" si="1"/>
        <v/>
      </c>
      <c r="F75" s="15"/>
    </row>
    <row r="76" spans="1:6" x14ac:dyDescent="0.3">
      <c r="A76" s="6"/>
      <c r="B76" s="4" t="e">
        <f>VLOOKUP(A76,資料單!$A$3:$D$91,2,FALSE)</f>
        <v>#N/A</v>
      </c>
      <c r="C76" s="4" t="e">
        <f>VLOOKUP(A76,資料單!$A$3:$D$91,3,FALSE)</f>
        <v>#N/A</v>
      </c>
      <c r="D76" s="3" t="e">
        <f>VLOOKUP(A76,資料單!$A$3:$D$91,4,FALSE)</f>
        <v>#N/A</v>
      </c>
      <c r="E76" s="5" t="str">
        <f t="shared" ca="1" si="1"/>
        <v/>
      </c>
      <c r="F76" s="15"/>
    </row>
    <row r="77" spans="1:6" x14ac:dyDescent="0.3">
      <c r="A77" s="6"/>
      <c r="B77" s="4" t="e">
        <f>VLOOKUP(A77,資料單!$A$3:$D$91,2,FALSE)</f>
        <v>#N/A</v>
      </c>
      <c r="C77" s="4" t="e">
        <f>VLOOKUP(A77,資料單!$A$3:$D$91,3,FALSE)</f>
        <v>#N/A</v>
      </c>
      <c r="D77" s="3" t="e">
        <f>VLOOKUP(A77,資料單!$A$3:$D$91,4,FALSE)</f>
        <v>#N/A</v>
      </c>
      <c r="E77" s="5" t="str">
        <f t="shared" ca="1" si="1"/>
        <v/>
      </c>
      <c r="F77" s="15"/>
    </row>
    <row r="78" spans="1:6" x14ac:dyDescent="0.3">
      <c r="A78" s="6"/>
      <c r="B78" s="4" t="e">
        <f>VLOOKUP(A78,資料單!$A$3:$D$91,2,FALSE)</f>
        <v>#N/A</v>
      </c>
      <c r="C78" s="4" t="e">
        <f>VLOOKUP(A78,資料單!$A$3:$D$91,3,FALSE)</f>
        <v>#N/A</v>
      </c>
      <c r="D78" s="3" t="e">
        <f>VLOOKUP(A78,資料單!$A$3:$D$91,4,FALSE)</f>
        <v>#N/A</v>
      </c>
      <c r="E78" s="5" t="str">
        <f t="shared" ca="1" si="1"/>
        <v/>
      </c>
      <c r="F78" s="15"/>
    </row>
    <row r="79" spans="1:6" x14ac:dyDescent="0.3">
      <c r="A79" s="6"/>
      <c r="B79" s="4" t="e">
        <f>VLOOKUP(A79,資料單!$A$3:$D$91,2,FALSE)</f>
        <v>#N/A</v>
      </c>
      <c r="C79" s="4" t="e">
        <f>VLOOKUP(A79,資料單!$A$3:$D$91,3,FALSE)</f>
        <v>#N/A</v>
      </c>
      <c r="D79" s="3" t="e">
        <f>VLOOKUP(A79,資料單!$A$3:$D$91,4,FALSE)</f>
        <v>#N/A</v>
      </c>
      <c r="E79" s="5" t="str">
        <f t="shared" ca="1" si="1"/>
        <v/>
      </c>
      <c r="F79" s="15"/>
    </row>
    <row r="80" spans="1:6" x14ac:dyDescent="0.3">
      <c r="A80" s="6"/>
      <c r="B80" s="4" t="e">
        <f>VLOOKUP(A80,資料單!$A$3:$D$91,2,FALSE)</f>
        <v>#N/A</v>
      </c>
      <c r="C80" s="4" t="e">
        <f>VLOOKUP(A80,資料單!$A$3:$D$91,3,FALSE)</f>
        <v>#N/A</v>
      </c>
      <c r="D80" s="3" t="e">
        <f>VLOOKUP(A80,資料單!$A$3:$D$91,4,FALSE)</f>
        <v>#N/A</v>
      </c>
      <c r="E80" s="5" t="str">
        <f t="shared" ca="1" si="1"/>
        <v/>
      </c>
      <c r="F80" s="15"/>
    </row>
    <row r="81" spans="1:6" x14ac:dyDescent="0.3">
      <c r="A81" s="6"/>
      <c r="B81" s="4" t="e">
        <f>VLOOKUP(A81,資料單!$A$3:$D$91,2,FALSE)</f>
        <v>#N/A</v>
      </c>
      <c r="C81" s="4" t="e">
        <f>VLOOKUP(A81,資料單!$A$3:$D$91,3,FALSE)</f>
        <v>#N/A</v>
      </c>
      <c r="D81" s="3" t="e">
        <f>VLOOKUP(A81,資料單!$A$3:$D$91,4,FALSE)</f>
        <v>#N/A</v>
      </c>
      <c r="E81" s="5" t="str">
        <f t="shared" ca="1" si="1"/>
        <v/>
      </c>
      <c r="F81" s="15"/>
    </row>
    <row r="82" spans="1:6" x14ac:dyDescent="0.3">
      <c r="A82" s="6"/>
      <c r="B82" s="4" t="e">
        <f>VLOOKUP(A82,資料單!$A$3:$D$91,2,FALSE)</f>
        <v>#N/A</v>
      </c>
      <c r="C82" s="4" t="e">
        <f>VLOOKUP(A82,資料單!$A$3:$D$91,3,FALSE)</f>
        <v>#N/A</v>
      </c>
      <c r="D82" s="3" t="e">
        <f>VLOOKUP(A82,資料單!$A$3:$D$91,4,FALSE)</f>
        <v>#N/A</v>
      </c>
      <c r="E82" s="5" t="str">
        <f t="shared" ca="1" si="1"/>
        <v/>
      </c>
      <c r="F82" s="15"/>
    </row>
    <row r="83" spans="1:6" x14ac:dyDescent="0.3">
      <c r="A83" s="6"/>
      <c r="B83" s="4" t="e">
        <f>VLOOKUP(A83,資料單!$A$3:$D$91,2,FALSE)</f>
        <v>#N/A</v>
      </c>
      <c r="C83" s="4" t="e">
        <f>VLOOKUP(A83,資料單!$A$3:$D$91,3,FALSE)</f>
        <v>#N/A</v>
      </c>
      <c r="D83" s="3" t="e">
        <f>VLOOKUP(A83,資料單!$A$3:$D$91,4,FALSE)</f>
        <v>#N/A</v>
      </c>
      <c r="E83" s="5" t="str">
        <f t="shared" ca="1" si="1"/>
        <v/>
      </c>
      <c r="F83" s="15"/>
    </row>
    <row r="84" spans="1:6" x14ac:dyDescent="0.3">
      <c r="A84" s="6"/>
      <c r="B84" s="4" t="e">
        <f>VLOOKUP(A84,資料單!$A$3:$D$91,2,FALSE)</f>
        <v>#N/A</v>
      </c>
      <c r="C84" s="4" t="e">
        <f>VLOOKUP(A84,資料單!$A$3:$D$91,3,FALSE)</f>
        <v>#N/A</v>
      </c>
      <c r="D84" s="3" t="e">
        <f>VLOOKUP(A84,資料單!$A$3:$D$91,4,FALSE)</f>
        <v>#N/A</v>
      </c>
      <c r="E84" s="5" t="str">
        <f t="shared" ca="1" si="1"/>
        <v/>
      </c>
      <c r="F84" s="15"/>
    </row>
    <row r="85" spans="1:6" x14ac:dyDescent="0.3">
      <c r="A85" s="6"/>
      <c r="B85" s="4" t="e">
        <f>VLOOKUP(A85,資料單!$A$3:$D$91,2,FALSE)</f>
        <v>#N/A</v>
      </c>
      <c r="C85" s="4" t="e">
        <f>VLOOKUP(A85,資料單!$A$3:$D$91,3,FALSE)</f>
        <v>#N/A</v>
      </c>
      <c r="D85" s="3" t="e">
        <f>VLOOKUP(A85,資料單!$A$3:$D$91,4,FALSE)</f>
        <v>#N/A</v>
      </c>
      <c r="E85" s="5" t="str">
        <f t="shared" ca="1" si="1"/>
        <v/>
      </c>
      <c r="F85" s="15"/>
    </row>
    <row r="86" spans="1:6" x14ac:dyDescent="0.3">
      <c r="A86" s="6"/>
      <c r="B86" s="4" t="e">
        <f>VLOOKUP(A86,資料單!$A$3:$D$91,2,FALSE)</f>
        <v>#N/A</v>
      </c>
      <c r="C86" s="4" t="e">
        <f>VLOOKUP(A86,資料單!$A$3:$D$91,3,FALSE)</f>
        <v>#N/A</v>
      </c>
      <c r="D86" s="3" t="e">
        <f>VLOOKUP(A86,資料單!$A$3:$D$91,4,FALSE)</f>
        <v>#N/A</v>
      </c>
      <c r="E86" s="5" t="str">
        <f t="shared" ca="1" si="1"/>
        <v/>
      </c>
      <c r="F86" s="15"/>
    </row>
    <row r="87" spans="1:6" x14ac:dyDescent="0.3">
      <c r="A87" s="6"/>
      <c r="B87" s="4" t="e">
        <f>VLOOKUP(A87,資料單!$A$3:$D$91,2,FALSE)</f>
        <v>#N/A</v>
      </c>
      <c r="C87" s="4" t="e">
        <f>VLOOKUP(A87,資料單!$A$3:$D$91,3,FALSE)</f>
        <v>#N/A</v>
      </c>
      <c r="D87" s="3" t="e">
        <f>VLOOKUP(A87,資料單!$A$3:$D$91,4,FALSE)</f>
        <v>#N/A</v>
      </c>
      <c r="E87" s="5" t="str">
        <f t="shared" ca="1" si="1"/>
        <v/>
      </c>
      <c r="F87" s="15"/>
    </row>
    <row r="88" spans="1:6" x14ac:dyDescent="0.3">
      <c r="A88" s="6"/>
      <c r="B88" s="4" t="e">
        <f>VLOOKUP(A88,資料單!$A$3:$D$91,2,FALSE)</f>
        <v>#N/A</v>
      </c>
      <c r="C88" s="4" t="e">
        <f>VLOOKUP(A88,資料單!$A$3:$D$91,3,FALSE)</f>
        <v>#N/A</v>
      </c>
      <c r="D88" s="3" t="e">
        <f>VLOOKUP(A88,資料單!$A$3:$D$91,4,FALSE)</f>
        <v>#N/A</v>
      </c>
      <c r="E88" s="5" t="str">
        <f t="shared" ca="1" si="1"/>
        <v/>
      </c>
      <c r="F88" s="15"/>
    </row>
    <row r="89" spans="1:6" x14ac:dyDescent="0.3">
      <c r="A89" s="6"/>
      <c r="B89" s="4" t="e">
        <f>VLOOKUP(A89,資料單!$A$3:$D$91,2,FALSE)</f>
        <v>#N/A</v>
      </c>
      <c r="C89" s="4" t="e">
        <f>VLOOKUP(A89,資料單!$A$3:$D$91,3,FALSE)</f>
        <v>#N/A</v>
      </c>
      <c r="D89" s="3" t="e">
        <f>VLOOKUP(A89,資料單!$A$3:$D$91,4,FALSE)</f>
        <v>#N/A</v>
      </c>
      <c r="E89" s="5" t="str">
        <f t="shared" ca="1" si="1"/>
        <v/>
      </c>
      <c r="F89" s="15"/>
    </row>
    <row r="90" spans="1:6" x14ac:dyDescent="0.3">
      <c r="A90" s="6"/>
      <c r="B90" s="4" t="e">
        <f>VLOOKUP(A90,資料單!$A$3:$D$91,2,FALSE)</f>
        <v>#N/A</v>
      </c>
      <c r="C90" s="4" t="e">
        <f>VLOOKUP(A90,資料單!$A$3:$D$91,3,FALSE)</f>
        <v>#N/A</v>
      </c>
      <c r="D90" s="3" t="e">
        <f>VLOOKUP(A90,資料單!$A$3:$D$91,4,FALSE)</f>
        <v>#N/A</v>
      </c>
      <c r="E90" s="5" t="str">
        <f t="shared" ca="1" si="1"/>
        <v/>
      </c>
      <c r="F90" s="15"/>
    </row>
    <row r="91" spans="1:6" x14ac:dyDescent="0.3">
      <c r="A91" s="6"/>
      <c r="B91" s="4" t="e">
        <f>VLOOKUP(A91,資料單!$A$3:$D$91,2,FALSE)</f>
        <v>#N/A</v>
      </c>
      <c r="C91" s="4" t="e">
        <f>VLOOKUP(A91,資料單!$A$3:$D$91,3,FALSE)</f>
        <v>#N/A</v>
      </c>
      <c r="D91" s="3" t="e">
        <f>VLOOKUP(A91,資料單!$A$3:$D$91,4,FALSE)</f>
        <v>#N/A</v>
      </c>
      <c r="E91" s="5" t="str">
        <f t="shared" ca="1" si="1"/>
        <v/>
      </c>
      <c r="F91" s="15"/>
    </row>
    <row r="92" spans="1:6" x14ac:dyDescent="0.3">
      <c r="A92" s="6"/>
      <c r="B92" s="4" t="e">
        <f>VLOOKUP(A92,資料單!$A$3:$D$91,2,FALSE)</f>
        <v>#N/A</v>
      </c>
      <c r="C92" s="4" t="e">
        <f>VLOOKUP(A92,資料單!$A$3:$D$91,3,FALSE)</f>
        <v>#N/A</v>
      </c>
      <c r="D92" s="3" t="e">
        <f>VLOOKUP(A92,資料單!$A$3:$D$91,4,FALSE)</f>
        <v>#N/A</v>
      </c>
      <c r="E92" s="5" t="str">
        <f t="shared" ca="1" si="1"/>
        <v/>
      </c>
      <c r="F92" s="15"/>
    </row>
    <row r="93" spans="1:6" x14ac:dyDescent="0.3">
      <c r="A93" s="6"/>
      <c r="B93" s="4" t="e">
        <f>VLOOKUP(A93,資料單!$A$3:$D$91,2,FALSE)</f>
        <v>#N/A</v>
      </c>
      <c r="C93" s="4" t="e">
        <f>VLOOKUP(A93,資料單!$A$3:$D$91,3,FALSE)</f>
        <v>#N/A</v>
      </c>
      <c r="D93" s="3" t="e">
        <f>VLOOKUP(A93,資料單!$A$3:$D$91,4,FALSE)</f>
        <v>#N/A</v>
      </c>
      <c r="E93" s="5" t="str">
        <f t="shared" ca="1" si="1"/>
        <v/>
      </c>
      <c r="F93" s="15"/>
    </row>
    <row r="94" spans="1:6" x14ac:dyDescent="0.3">
      <c r="A94" s="6"/>
      <c r="B94" s="4" t="e">
        <f>VLOOKUP(A94,資料單!$A$3:$D$91,2,FALSE)</f>
        <v>#N/A</v>
      </c>
      <c r="C94" s="4" t="e">
        <f>VLOOKUP(A94,資料單!$A$3:$D$91,3,FALSE)</f>
        <v>#N/A</v>
      </c>
      <c r="D94" s="3" t="e">
        <f>VLOOKUP(A94,資料單!$A$3:$D$91,4,FALSE)</f>
        <v>#N/A</v>
      </c>
      <c r="E94" s="5" t="str">
        <f t="shared" ca="1" si="1"/>
        <v/>
      </c>
      <c r="F94" s="15"/>
    </row>
    <row r="95" spans="1:6" x14ac:dyDescent="0.3">
      <c r="A95" s="6"/>
      <c r="B95" s="4" t="e">
        <f>VLOOKUP(A95,資料單!$A$3:$D$91,2,FALSE)</f>
        <v>#N/A</v>
      </c>
      <c r="C95" s="4" t="e">
        <f>VLOOKUP(A95,資料單!$A$3:$D$91,3,FALSE)</f>
        <v>#N/A</v>
      </c>
      <c r="D95" s="3" t="e">
        <f>VLOOKUP(A95,資料單!$A$3:$D$91,4,FALSE)</f>
        <v>#N/A</v>
      </c>
      <c r="E95" s="5" t="str">
        <f t="shared" ca="1" si="1"/>
        <v/>
      </c>
      <c r="F95" s="15"/>
    </row>
    <row r="96" spans="1:6" x14ac:dyDescent="0.3">
      <c r="A96" s="6"/>
      <c r="B96" s="4" t="e">
        <f>VLOOKUP(A96,資料單!$A$3:$D$91,2,FALSE)</f>
        <v>#N/A</v>
      </c>
      <c r="C96" s="4" t="e">
        <f>VLOOKUP(A96,資料單!$A$3:$D$91,3,FALSE)</f>
        <v>#N/A</v>
      </c>
      <c r="D96" s="3" t="e">
        <f>VLOOKUP(A96,資料單!$A$3:$D$91,4,FALSE)</f>
        <v>#N/A</v>
      </c>
      <c r="E96" s="5" t="str">
        <f t="shared" ca="1" si="1"/>
        <v/>
      </c>
      <c r="F96" s="15"/>
    </row>
    <row r="97" spans="1:6" x14ac:dyDescent="0.3">
      <c r="A97" s="6"/>
      <c r="B97" s="4" t="e">
        <f>VLOOKUP(A97,資料單!$A$3:$D$91,2,FALSE)</f>
        <v>#N/A</v>
      </c>
      <c r="C97" s="4" t="e">
        <f>VLOOKUP(A97,資料單!$A$3:$D$91,3,FALSE)</f>
        <v>#N/A</v>
      </c>
      <c r="D97" s="3" t="e">
        <f>VLOOKUP(A97,資料單!$A$3:$D$91,4,FALSE)</f>
        <v>#N/A</v>
      </c>
      <c r="E97" s="5" t="str">
        <f t="shared" ca="1" si="1"/>
        <v/>
      </c>
      <c r="F97" s="15"/>
    </row>
    <row r="98" spans="1:6" x14ac:dyDescent="0.3">
      <c r="A98" s="6"/>
      <c r="B98" s="4" t="e">
        <f>VLOOKUP(A98,資料單!$A$3:$D$91,2,FALSE)</f>
        <v>#N/A</v>
      </c>
      <c r="C98" s="4" t="e">
        <f>VLOOKUP(A98,資料單!$A$3:$D$91,3,FALSE)</f>
        <v>#N/A</v>
      </c>
      <c r="D98" s="3" t="e">
        <f>VLOOKUP(A98,資料單!$A$3:$D$91,4,FALSE)</f>
        <v>#N/A</v>
      </c>
      <c r="E98" s="5" t="str">
        <f t="shared" ca="1" si="1"/>
        <v/>
      </c>
      <c r="F98" s="15"/>
    </row>
    <row r="99" spans="1:6" x14ac:dyDescent="0.3">
      <c r="A99" s="6"/>
      <c r="B99" s="4" t="e">
        <f>VLOOKUP(A99,資料單!$A$3:$D$91,2,FALSE)</f>
        <v>#N/A</v>
      </c>
      <c r="C99" s="4" t="e">
        <f>VLOOKUP(A99,資料單!$A$3:$D$91,3,FALSE)</f>
        <v>#N/A</v>
      </c>
      <c r="D99" s="3" t="e">
        <f>VLOOKUP(A99,資料單!$A$3:$D$91,4,FALSE)</f>
        <v>#N/A</v>
      </c>
      <c r="E99" s="5" t="str">
        <f t="shared" ca="1" si="1"/>
        <v/>
      </c>
      <c r="F99" s="15"/>
    </row>
    <row r="100" spans="1:6" x14ac:dyDescent="0.3">
      <c r="A100" s="6"/>
      <c r="B100" s="4" t="e">
        <f>VLOOKUP(A100,資料單!$A$3:$D$91,2,FALSE)</f>
        <v>#N/A</v>
      </c>
      <c r="C100" s="4" t="e">
        <f>VLOOKUP(A100,資料單!$A$3:$D$91,3,FALSE)</f>
        <v>#N/A</v>
      </c>
      <c r="D100" s="3" t="e">
        <f>VLOOKUP(A100,資料單!$A$3:$D$91,4,FALSE)</f>
        <v>#N/A</v>
      </c>
      <c r="E100" s="5" t="str">
        <f t="shared" ca="1" si="1"/>
        <v/>
      </c>
      <c r="F100" s="15"/>
    </row>
    <row r="101" spans="1:6" x14ac:dyDescent="0.3">
      <c r="A101" s="6"/>
      <c r="B101" s="4" t="e">
        <f>VLOOKUP(A101,資料單!$A$3:$D$91,2,FALSE)</f>
        <v>#N/A</v>
      </c>
      <c r="C101" s="4" t="e">
        <f>VLOOKUP(A101,資料單!$A$3:$D$91,3,FALSE)</f>
        <v>#N/A</v>
      </c>
      <c r="D101" s="3" t="e">
        <f>VLOOKUP(A101,資料單!$A$3:$D$91,4,FALSE)</f>
        <v>#N/A</v>
      </c>
      <c r="E101" s="5" t="str">
        <f t="shared" ca="1" si="1"/>
        <v/>
      </c>
      <c r="F101" s="15"/>
    </row>
    <row r="102" spans="1:6" x14ac:dyDescent="0.3">
      <c r="A102" s="6"/>
      <c r="B102" s="4" t="e">
        <f>VLOOKUP(A102,資料單!$A$3:$D$91,2,FALSE)</f>
        <v>#N/A</v>
      </c>
      <c r="C102" s="4" t="e">
        <f>VLOOKUP(A102,資料單!$A$3:$D$91,3,FALSE)</f>
        <v>#N/A</v>
      </c>
      <c r="D102" s="3" t="e">
        <f>VLOOKUP(A102,資料單!$A$3:$D$91,4,FALSE)</f>
        <v>#N/A</v>
      </c>
      <c r="E102" s="5" t="str">
        <f t="shared" ca="1" si="1"/>
        <v/>
      </c>
      <c r="F102" s="15"/>
    </row>
    <row r="103" spans="1:6" x14ac:dyDescent="0.3">
      <c r="A103" s="6"/>
      <c r="B103" s="4" t="e">
        <f>VLOOKUP(A103,資料單!$A$3:$D$91,2,FALSE)</f>
        <v>#N/A</v>
      </c>
      <c r="C103" s="4" t="e">
        <f>VLOOKUP(A103,資料單!$A$3:$D$91,3,FALSE)</f>
        <v>#N/A</v>
      </c>
      <c r="D103" s="3" t="e">
        <f>VLOOKUP(A103,資料單!$A$3:$D$91,4,FALSE)</f>
        <v>#N/A</v>
      </c>
      <c r="E103" s="5" t="str">
        <f t="shared" ca="1" si="1"/>
        <v/>
      </c>
      <c r="F103" s="15"/>
    </row>
    <row r="104" spans="1:6" x14ac:dyDescent="0.3">
      <c r="A104" s="6"/>
      <c r="B104" s="4" t="e">
        <f>VLOOKUP(A104,資料單!$A$3:$D$91,2,FALSE)</f>
        <v>#N/A</v>
      </c>
      <c r="C104" s="4" t="e">
        <f>VLOOKUP(A104,資料單!$A$3:$D$91,3,FALSE)</f>
        <v>#N/A</v>
      </c>
      <c r="D104" s="3" t="e">
        <f>VLOOKUP(A104,資料單!$A$3:$D$91,4,FALSE)</f>
        <v>#N/A</v>
      </c>
      <c r="E104" s="5" t="str">
        <f t="shared" ca="1" si="1"/>
        <v/>
      </c>
      <c r="F104" s="15"/>
    </row>
    <row r="105" spans="1:6" x14ac:dyDescent="0.3">
      <c r="A105" s="6"/>
      <c r="B105" s="4" t="e">
        <f>VLOOKUP(A105,資料單!$A$3:$D$91,2,FALSE)</f>
        <v>#N/A</v>
      </c>
      <c r="C105" s="4" t="e">
        <f>VLOOKUP(A105,資料單!$A$3:$D$91,3,FALSE)</f>
        <v>#N/A</v>
      </c>
      <c r="D105" s="3" t="e">
        <f>VLOOKUP(A105,資料單!$A$3:$D$91,4,FALSE)</f>
        <v>#N/A</v>
      </c>
      <c r="E105" s="5" t="str">
        <f t="shared" ca="1" si="1"/>
        <v/>
      </c>
      <c r="F105" s="15"/>
    </row>
    <row r="106" spans="1:6" x14ac:dyDescent="0.3">
      <c r="A106" s="6"/>
      <c r="B106" s="4" t="e">
        <f>VLOOKUP(A106,資料單!$A$3:$D$91,2,FALSE)</f>
        <v>#N/A</v>
      </c>
      <c r="C106" s="4" t="e">
        <f>VLOOKUP(A106,資料單!$A$3:$D$91,3,FALSE)</f>
        <v>#N/A</v>
      </c>
      <c r="D106" s="3" t="e">
        <f>VLOOKUP(A106,資料單!$A$3:$D$91,4,FALSE)</f>
        <v>#N/A</v>
      </c>
      <c r="E106" s="5" t="str">
        <f t="shared" ca="1" si="1"/>
        <v/>
      </c>
      <c r="F106" s="15"/>
    </row>
    <row r="107" spans="1:6" x14ac:dyDescent="0.3">
      <c r="A107" s="6"/>
      <c r="B107" s="4" t="e">
        <f>VLOOKUP(A107,資料單!$A$3:$D$91,2,FALSE)</f>
        <v>#N/A</v>
      </c>
      <c r="C107" s="4" t="e">
        <f>VLOOKUP(A107,資料單!$A$3:$D$91,3,FALSE)</f>
        <v>#N/A</v>
      </c>
      <c r="D107" s="3" t="e">
        <f>VLOOKUP(A107,資料單!$A$3:$D$91,4,FALSE)</f>
        <v>#N/A</v>
      </c>
      <c r="E107" s="5" t="str">
        <f t="shared" ca="1" si="1"/>
        <v/>
      </c>
      <c r="F107" s="15"/>
    </row>
    <row r="108" spans="1:6" x14ac:dyDescent="0.3">
      <c r="A108" s="6"/>
      <c r="B108" s="4" t="e">
        <f>VLOOKUP(A108,資料單!$A$3:$D$91,2,FALSE)</f>
        <v>#N/A</v>
      </c>
      <c r="C108" s="4" t="e">
        <f>VLOOKUP(A108,資料單!$A$3:$D$91,3,FALSE)</f>
        <v>#N/A</v>
      </c>
      <c r="D108" s="3" t="e">
        <f>VLOOKUP(A108,資料單!$A$3:$D$91,4,FALSE)</f>
        <v>#N/A</v>
      </c>
      <c r="E108" s="5" t="str">
        <f t="shared" ca="1" si="1"/>
        <v/>
      </c>
      <c r="F108" s="15"/>
    </row>
    <row r="109" spans="1:6" x14ac:dyDescent="0.3">
      <c r="A109" s="6"/>
      <c r="B109" s="4" t="e">
        <f>VLOOKUP(A109,資料單!$A$3:$D$91,2,FALSE)</f>
        <v>#N/A</v>
      </c>
      <c r="C109" s="4" t="e">
        <f>VLOOKUP(A109,資料單!$A$3:$D$91,3,FALSE)</f>
        <v>#N/A</v>
      </c>
      <c r="D109" s="3" t="e">
        <f>VLOOKUP(A109,資料單!$A$3:$D$91,4,FALSE)</f>
        <v>#N/A</v>
      </c>
      <c r="E109" s="5" t="str">
        <f t="shared" ca="1" si="1"/>
        <v/>
      </c>
      <c r="F109" s="15"/>
    </row>
    <row r="110" spans="1:6" x14ac:dyDescent="0.3">
      <c r="A110" s="6"/>
      <c r="B110" s="4" t="e">
        <f>VLOOKUP(A110,資料單!$A$3:$D$91,2,FALSE)</f>
        <v>#N/A</v>
      </c>
      <c r="C110" s="4" t="e">
        <f>VLOOKUP(A110,資料單!$A$3:$D$91,3,FALSE)</f>
        <v>#N/A</v>
      </c>
      <c r="D110" s="3" t="e">
        <f>VLOOKUP(A110,資料單!$A$3:$D$91,4,FALSE)</f>
        <v>#N/A</v>
      </c>
      <c r="E110" s="5" t="str">
        <f t="shared" ca="1" si="1"/>
        <v/>
      </c>
      <c r="F110" s="15"/>
    </row>
    <row r="111" spans="1:6" x14ac:dyDescent="0.3">
      <c r="A111" s="6"/>
      <c r="B111" s="4" t="e">
        <f>VLOOKUP(A111,資料單!$A$3:$D$91,2,FALSE)</f>
        <v>#N/A</v>
      </c>
      <c r="C111" s="4" t="e">
        <f>VLOOKUP(A111,資料單!$A$3:$D$91,3,FALSE)</f>
        <v>#N/A</v>
      </c>
      <c r="D111" s="3" t="e">
        <f>VLOOKUP(A111,資料單!$A$3:$D$91,4,FALSE)</f>
        <v>#N/A</v>
      </c>
      <c r="E111" s="5" t="str">
        <f t="shared" ca="1" si="1"/>
        <v/>
      </c>
      <c r="F111" s="15"/>
    </row>
    <row r="112" spans="1:6" x14ac:dyDescent="0.3">
      <c r="A112" s="6"/>
      <c r="B112" s="4" t="e">
        <f>VLOOKUP(A112,資料單!$A$3:$D$91,2,FALSE)</f>
        <v>#N/A</v>
      </c>
      <c r="C112" s="4" t="e">
        <f>VLOOKUP(A112,資料單!$A$3:$D$91,3,FALSE)</f>
        <v>#N/A</v>
      </c>
      <c r="D112" s="3" t="e">
        <f>VLOOKUP(A112,資料單!$A$3:$D$91,4,FALSE)</f>
        <v>#N/A</v>
      </c>
      <c r="E112" s="5" t="str">
        <f t="shared" ca="1" si="1"/>
        <v/>
      </c>
      <c r="F112" s="15"/>
    </row>
    <row r="113" spans="1:6" x14ac:dyDescent="0.3">
      <c r="A113" s="6"/>
      <c r="B113" s="4" t="e">
        <f>VLOOKUP(A113,資料單!$A$3:$D$91,2,FALSE)</f>
        <v>#N/A</v>
      </c>
      <c r="C113" s="4" t="e">
        <f>VLOOKUP(A113,資料單!$A$3:$D$91,3,FALSE)</f>
        <v>#N/A</v>
      </c>
      <c r="D113" s="3" t="e">
        <f>VLOOKUP(A113,資料單!$A$3:$D$91,4,FALSE)</f>
        <v>#N/A</v>
      </c>
      <c r="E113" s="5" t="str">
        <f t="shared" ca="1" si="1"/>
        <v/>
      </c>
      <c r="F113" s="15"/>
    </row>
    <row r="114" spans="1:6" x14ac:dyDescent="0.3">
      <c r="A114" s="6"/>
      <c r="B114" s="4" t="e">
        <f>VLOOKUP(A114,資料單!$A$3:$D$91,2,FALSE)</f>
        <v>#N/A</v>
      </c>
      <c r="C114" s="4" t="e">
        <f>VLOOKUP(A114,資料單!$A$3:$D$91,3,FALSE)</f>
        <v>#N/A</v>
      </c>
      <c r="D114" s="3" t="e">
        <f>VLOOKUP(A114,資料單!$A$3:$D$91,4,FALSE)</f>
        <v>#N/A</v>
      </c>
      <c r="E114" s="5" t="str">
        <f t="shared" ca="1" si="1"/>
        <v/>
      </c>
      <c r="F114" s="15"/>
    </row>
    <row r="115" spans="1:6" x14ac:dyDescent="0.3">
      <c r="A115" s="6"/>
      <c r="B115" s="4" t="e">
        <f>VLOOKUP(A115,資料單!$A$3:$D$91,2,FALSE)</f>
        <v>#N/A</v>
      </c>
      <c r="C115" s="4" t="e">
        <f>VLOOKUP(A115,資料單!$A$3:$D$91,3,FALSE)</f>
        <v>#N/A</v>
      </c>
      <c r="D115" s="3" t="e">
        <f>VLOOKUP(A115,資料單!$A$3:$D$91,4,FALSE)</f>
        <v>#N/A</v>
      </c>
      <c r="E115" s="5" t="str">
        <f t="shared" ca="1" si="1"/>
        <v/>
      </c>
      <c r="F115" s="15"/>
    </row>
    <row r="116" spans="1:6" x14ac:dyDescent="0.3">
      <c r="A116" s="6"/>
      <c r="B116" s="4" t="e">
        <f>VLOOKUP(A116,資料單!$A$3:$D$91,2,FALSE)</f>
        <v>#N/A</v>
      </c>
      <c r="C116" s="4" t="e">
        <f>VLOOKUP(A116,資料單!$A$3:$D$91,3,FALSE)</f>
        <v>#N/A</v>
      </c>
      <c r="D116" s="3" t="e">
        <f>VLOOKUP(A116,資料單!$A$3:$D$91,4,FALSE)</f>
        <v>#N/A</v>
      </c>
      <c r="E116" s="5" t="str">
        <f t="shared" ca="1" si="1"/>
        <v/>
      </c>
      <c r="F116" s="15"/>
    </row>
    <row r="117" spans="1:6" x14ac:dyDescent="0.3">
      <c r="A117" s="6"/>
      <c r="B117" s="4" t="e">
        <f>VLOOKUP(A117,資料單!$A$3:$D$91,2,FALSE)</f>
        <v>#N/A</v>
      </c>
      <c r="C117" s="4" t="e">
        <f>VLOOKUP(A117,資料單!$A$3:$D$91,3,FALSE)</f>
        <v>#N/A</v>
      </c>
      <c r="D117" s="3" t="e">
        <f>VLOOKUP(A117,資料單!$A$3:$D$91,4,FALSE)</f>
        <v>#N/A</v>
      </c>
      <c r="E117" s="5" t="str">
        <f t="shared" ca="1" si="1"/>
        <v/>
      </c>
      <c r="F117" s="15"/>
    </row>
    <row r="118" spans="1:6" x14ac:dyDescent="0.3">
      <c r="A118" s="6"/>
      <c r="B118" s="4" t="e">
        <f>VLOOKUP(A118,資料單!$A$3:$D$91,2,FALSE)</f>
        <v>#N/A</v>
      </c>
      <c r="C118" s="4" t="e">
        <f>VLOOKUP(A118,資料單!$A$3:$D$91,3,FALSE)</f>
        <v>#N/A</v>
      </c>
      <c r="D118" s="3" t="e">
        <f>VLOOKUP(A118,資料單!$A$3:$D$91,4,FALSE)</f>
        <v>#N/A</v>
      </c>
      <c r="E118" s="5" t="str">
        <f t="shared" ca="1" si="1"/>
        <v/>
      </c>
      <c r="F118" s="15"/>
    </row>
    <row r="119" spans="1:6" x14ac:dyDescent="0.3">
      <c r="A119" s="6"/>
      <c r="B119" s="4" t="e">
        <f>VLOOKUP(A119,資料單!$A$3:$D$91,2,FALSE)</f>
        <v>#N/A</v>
      </c>
      <c r="C119" s="4" t="e">
        <f>VLOOKUP(A119,資料單!$A$3:$D$91,3,FALSE)</f>
        <v>#N/A</v>
      </c>
      <c r="D119" s="3" t="e">
        <f>VLOOKUP(A119,資料單!$A$3:$D$91,4,FALSE)</f>
        <v>#N/A</v>
      </c>
      <c r="E119" s="5" t="str">
        <f t="shared" ca="1" si="1"/>
        <v/>
      </c>
      <c r="F119" s="15"/>
    </row>
    <row r="120" spans="1:6" x14ac:dyDescent="0.3">
      <c r="A120" s="6"/>
      <c r="B120" s="4" t="e">
        <f>VLOOKUP(A120,資料單!$A$3:$D$91,2,FALSE)</f>
        <v>#N/A</v>
      </c>
      <c r="C120" s="4" t="e">
        <f>VLOOKUP(A120,資料單!$A$3:$D$91,3,FALSE)</f>
        <v>#N/A</v>
      </c>
      <c r="D120" s="3" t="e">
        <f>VLOOKUP(A120,資料單!$A$3:$D$91,4,FALSE)</f>
        <v>#N/A</v>
      </c>
      <c r="E120" s="5" t="str">
        <f t="shared" ca="1" si="1"/>
        <v/>
      </c>
      <c r="F120" s="15"/>
    </row>
    <row r="121" spans="1:6" x14ac:dyDescent="0.3">
      <c r="A121" s="6"/>
      <c r="B121" s="4" t="e">
        <f>VLOOKUP(A121,資料單!$A$3:$D$91,2,FALSE)</f>
        <v>#N/A</v>
      </c>
      <c r="C121" s="4" t="e">
        <f>VLOOKUP(A121,資料單!$A$3:$D$91,3,FALSE)</f>
        <v>#N/A</v>
      </c>
      <c r="D121" s="3" t="e">
        <f>VLOOKUP(A121,資料單!$A$3:$D$91,4,FALSE)</f>
        <v>#N/A</v>
      </c>
      <c r="E121" s="5" t="str">
        <f t="shared" ca="1" si="1"/>
        <v/>
      </c>
      <c r="F121" s="15"/>
    </row>
    <row r="122" spans="1:6" x14ac:dyDescent="0.3">
      <c r="A122" s="6"/>
      <c r="B122" s="4" t="e">
        <f>VLOOKUP(A122,資料單!$A$3:$D$91,2,FALSE)</f>
        <v>#N/A</v>
      </c>
      <c r="C122" s="4" t="e">
        <f>VLOOKUP(A122,資料單!$A$3:$D$91,3,FALSE)</f>
        <v>#N/A</v>
      </c>
      <c r="D122" s="3" t="e">
        <f>VLOOKUP(A122,資料單!$A$3:$D$91,4,FALSE)</f>
        <v>#N/A</v>
      </c>
      <c r="E122" s="5" t="str">
        <f t="shared" ca="1" si="1"/>
        <v/>
      </c>
      <c r="F122" s="15"/>
    </row>
    <row r="123" spans="1:6" x14ac:dyDescent="0.3">
      <c r="A123" s="6"/>
      <c r="B123" s="4" t="e">
        <f>VLOOKUP(A123,資料單!$A$3:$D$91,2,FALSE)</f>
        <v>#N/A</v>
      </c>
      <c r="C123" s="4" t="e">
        <f>VLOOKUP(A123,資料單!$A$3:$D$91,3,FALSE)</f>
        <v>#N/A</v>
      </c>
      <c r="D123" s="3" t="e">
        <f>VLOOKUP(A123,資料單!$A$3:$D$91,4,FALSE)</f>
        <v>#N/A</v>
      </c>
      <c r="E123" s="5" t="str">
        <f t="shared" ca="1" si="1"/>
        <v/>
      </c>
      <c r="F123" s="15"/>
    </row>
    <row r="124" spans="1:6" x14ac:dyDescent="0.3">
      <c r="A124" s="6"/>
      <c r="B124" s="4" t="e">
        <f>VLOOKUP(A124,資料單!$A$3:$D$91,2,FALSE)</f>
        <v>#N/A</v>
      </c>
      <c r="C124" s="4" t="e">
        <f>VLOOKUP(A124,資料單!$A$3:$D$91,3,FALSE)</f>
        <v>#N/A</v>
      </c>
      <c r="D124" s="3" t="e">
        <f>VLOOKUP(A124,資料單!$A$3:$D$91,4,FALSE)</f>
        <v>#N/A</v>
      </c>
      <c r="E124" s="5" t="str">
        <f t="shared" ca="1" si="1"/>
        <v/>
      </c>
      <c r="F124" s="15"/>
    </row>
    <row r="125" spans="1:6" x14ac:dyDescent="0.3">
      <c r="A125" s="6"/>
      <c r="B125" s="4" t="e">
        <f>VLOOKUP(A125,資料單!$A$3:$D$91,2,FALSE)</f>
        <v>#N/A</v>
      </c>
      <c r="C125" s="4" t="e">
        <f>VLOOKUP(A125,資料單!$A$3:$D$91,3,FALSE)</f>
        <v>#N/A</v>
      </c>
      <c r="D125" s="3" t="e">
        <f>VLOOKUP(A125,資料單!$A$3:$D$91,4,FALSE)</f>
        <v>#N/A</v>
      </c>
      <c r="E125" s="5" t="str">
        <f ca="1">IF(A125="","",IF(#REF!&lt;&gt;"",E125,NOW()))</f>
        <v/>
      </c>
      <c r="F125" s="15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資料單</vt:lpstr>
      <vt:lpstr>簽到單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OPAC</dc:creator>
  <cp:lastModifiedBy>Windows 使用者</cp:lastModifiedBy>
  <cp:lastPrinted>2015-10-31T04:05:46Z</cp:lastPrinted>
  <dcterms:created xsi:type="dcterms:W3CDTF">2015-10-31T03:49:44Z</dcterms:created>
  <dcterms:modified xsi:type="dcterms:W3CDTF">2017-12-14T03:43:13Z</dcterms:modified>
</cp:coreProperties>
</file>